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270" yWindow="-135" windowWidth="10230" windowHeight="12150" tabRatio="891"/>
  </bookViews>
  <sheets>
    <sheet name="SPLOŠNO" sheetId="23" r:id="rId1"/>
    <sheet name="IZJAVA" sheetId="22" r:id="rId2"/>
    <sheet name="OBR-1A" sheetId="26" r:id="rId3"/>
    <sheet name="OBR-1B " sheetId="40" r:id="rId4"/>
    <sheet name="PRI-1" sheetId="45" r:id="rId5"/>
    <sheet name="OBR-2" sheetId="31" r:id="rId6"/>
    <sheet name="NAVODILA" sheetId="33" r:id="rId7"/>
    <sheet name="PREGLED" sheetId="39" state="hidden" r:id="rId8"/>
  </sheets>
  <definedNames>
    <definedName name="_xlnm.Print_Area" localSheetId="1">IZJAVA!$A$1:$G$26</definedName>
    <definedName name="_xlnm.Print_Area" localSheetId="6">NAVODILA!$A$1:$H$136</definedName>
    <definedName name="_xlnm.Print_Area" localSheetId="2">'OBR-1A'!$A$1:$I$43</definedName>
    <definedName name="_xlnm.Print_Area" localSheetId="3">'OBR-1B '!$A$1:$I$40</definedName>
    <definedName name="_xlnm.Print_Area" localSheetId="5">'OBR-2'!$A$1:$I$40</definedName>
    <definedName name="_xlnm.Print_Area" localSheetId="7">PREGLED!$A$1:$I$42</definedName>
    <definedName name="_xlnm.Print_Area" localSheetId="4">'PRI-1'!$A$1:$J$39</definedName>
    <definedName name="_xlnm.Print_Area" localSheetId="0">SPLOŠNO!$A$1:$H$36</definedName>
  </definedNames>
  <calcPr calcId="152511"/>
</workbook>
</file>

<file path=xl/calcChain.xml><?xml version="1.0" encoding="utf-8"?>
<calcChain xmlns="http://schemas.openxmlformats.org/spreadsheetml/2006/main">
  <c r="B4" i="45" l="1"/>
  <c r="B2" i="45"/>
  <c r="H21" i="39"/>
  <c r="G21" i="39"/>
  <c r="H10" i="39"/>
  <c r="H9" i="39"/>
  <c r="H8" i="39"/>
  <c r="G10" i="39"/>
  <c r="G9" i="39"/>
  <c r="G8" i="39"/>
  <c r="B2" i="31"/>
  <c r="B2" i="40"/>
  <c r="B2" i="39"/>
  <c r="B3" i="26"/>
  <c r="B2" i="22" l="1"/>
  <c r="D35" i="39" l="1"/>
  <c r="H22" i="39"/>
  <c r="G22" i="39"/>
  <c r="H20" i="39"/>
  <c r="G20" i="39"/>
  <c r="E43" i="26" l="1"/>
  <c r="D43" i="26"/>
  <c r="E31" i="40"/>
  <c r="H23" i="39" s="1"/>
  <c r="D31" i="40"/>
  <c r="G23" i="39" s="1"/>
  <c r="C16" i="39" l="1"/>
  <c r="C17" i="39"/>
  <c r="D16" i="39"/>
  <c r="D17" i="39"/>
  <c r="H15" i="39"/>
  <c r="G15" i="39"/>
  <c r="H17" i="39"/>
  <c r="G17" i="39"/>
  <c r="H12" i="39"/>
  <c r="H11" i="39"/>
  <c r="G12" i="39"/>
  <c r="G11" i="39"/>
  <c r="D10" i="39"/>
  <c r="D9" i="39"/>
  <c r="D8" i="39"/>
  <c r="C10" i="39"/>
  <c r="C9" i="39"/>
  <c r="C8" i="39"/>
  <c r="E32" i="31"/>
  <c r="H18" i="39" l="1"/>
  <c r="G18" i="39"/>
  <c r="H14" i="39"/>
  <c r="H13" i="39"/>
  <c r="G14" i="39"/>
  <c r="G13" i="39"/>
  <c r="E34" i="26"/>
  <c r="D14" i="39" s="1"/>
  <c r="D34" i="26"/>
  <c r="C14" i="39" s="1"/>
  <c r="E24" i="40"/>
  <c r="H19" i="39" s="1"/>
  <c r="D24" i="40"/>
  <c r="G19" i="39" s="1"/>
  <c r="E18" i="40"/>
  <c r="H16" i="39" s="1"/>
  <c r="D18" i="40"/>
  <c r="G16" i="39" s="1"/>
  <c r="H4" i="40"/>
  <c r="B4" i="40"/>
  <c r="G25" i="39" l="1"/>
  <c r="H25" i="39"/>
  <c r="D39" i="39"/>
  <c r="C39" i="39"/>
  <c r="B39" i="39"/>
  <c r="E25" i="26"/>
  <c r="D12" i="39" s="1"/>
  <c r="D25" i="26"/>
  <c r="C12" i="39" s="1"/>
  <c r="D38" i="39" l="1"/>
  <c r="C38" i="39"/>
  <c r="B38" i="39"/>
  <c r="D32" i="39"/>
  <c r="D28" i="39"/>
  <c r="C28" i="39"/>
  <c r="B4" i="39"/>
  <c r="D40" i="39" l="1"/>
  <c r="D32" i="31"/>
  <c r="C40" i="39" s="1"/>
  <c r="E16" i="26" l="1"/>
  <c r="D11" i="39" s="1"/>
  <c r="D16" i="26"/>
  <c r="C11" i="39" s="1"/>
  <c r="F33" i="23" l="1"/>
  <c r="E33" i="23"/>
  <c r="H4" i="31" l="1"/>
  <c r="H5" i="26"/>
  <c r="F4" i="22"/>
  <c r="G28" i="23" l="1"/>
  <c r="G30" i="23"/>
  <c r="G32" i="23"/>
  <c r="G27" i="23"/>
  <c r="G29" i="23"/>
  <c r="G31" i="23"/>
  <c r="H34" i="39" l="1"/>
  <c r="H35" i="39"/>
  <c r="G33" i="23"/>
  <c r="C21" i="31"/>
  <c r="B4" i="31"/>
  <c r="G10" i="31"/>
  <c r="D29" i="39" s="1"/>
  <c r="F10" i="31"/>
  <c r="C29" i="39" s="1"/>
  <c r="B5" i="26" l="1"/>
  <c r="D15" i="39"/>
  <c r="C15" i="39"/>
  <c r="D13" i="39"/>
  <c r="D25" i="39" s="1"/>
  <c r="C13" i="39"/>
  <c r="C25" i="39" l="1"/>
  <c r="H39" i="39"/>
  <c r="H38" i="39"/>
  <c r="B4" i="22"/>
  <c r="G24" i="23"/>
  <c r="E23" i="31" s="1"/>
  <c r="C34" i="39" s="1"/>
  <c r="G23" i="23"/>
  <c r="E22" i="31" s="1"/>
  <c r="C33" i="39" s="1"/>
</calcChain>
</file>

<file path=xl/sharedStrings.xml><?xml version="1.0" encoding="utf-8"?>
<sst xmlns="http://schemas.openxmlformats.org/spreadsheetml/2006/main" count="623" uniqueCount="324">
  <si>
    <t>NE</t>
  </si>
  <si>
    <t>potrdilo</t>
  </si>
  <si>
    <t>seznam</t>
  </si>
  <si>
    <t>NAZIV PROGRAMA</t>
  </si>
  <si>
    <t xml:space="preserve">ŠPORTNA PANOGA                                </t>
  </si>
  <si>
    <t>IZJAVA O SPREJEMANJU IN IZPOLNJEVANJU POGOJEV JAVNEGA RAZPISA</t>
  </si>
  <si>
    <t>S podpisom in žigom na tej izjavi potrjujemo, da:</t>
  </si>
  <si>
    <t>1.</t>
  </si>
  <si>
    <t>DA</t>
  </si>
  <si>
    <t>2.</t>
  </si>
  <si>
    <t>3.</t>
  </si>
  <si>
    <t>Pod kazensko in materialno odgovornostjo izjavljamo, da:</t>
  </si>
  <si>
    <t>proti nam ni bila izdana pravnomočna sodna ali upravna odločba, s katero bi nam prepovedali opravljati dejavnost, ki je predmet tega razpisa.</t>
  </si>
  <si>
    <t>4.</t>
  </si>
  <si>
    <t>5.</t>
  </si>
  <si>
    <t>6.</t>
  </si>
  <si>
    <t>priimek in ime:</t>
  </si>
  <si>
    <t>podpis:</t>
  </si>
  <si>
    <t>OBRAZEC: PRI-1</t>
  </si>
  <si>
    <t>članstvo s plačano članarino</t>
  </si>
  <si>
    <t>število pri NPŠZ registriranih tekmovalcev</t>
  </si>
  <si>
    <t>PRIJAVA RAZVOJNIH DEJAVNOSTI V ŠPORTU</t>
  </si>
  <si>
    <t>datum:</t>
  </si>
  <si>
    <t>PRIJAVA ORGANIZIRANOSTI V ŠPORTU</t>
  </si>
  <si>
    <t>točen naslov:</t>
  </si>
  <si>
    <t>davčna številka (DŠ):</t>
  </si>
  <si>
    <t>telefonska številka:</t>
  </si>
  <si>
    <t>e-naslov:</t>
  </si>
  <si>
    <t>VSI SKUPAJ</t>
  </si>
  <si>
    <t>matična številka (MŠ):</t>
  </si>
  <si>
    <t>izpopolnjevanje: LICENČNI SEMINARJI</t>
  </si>
  <si>
    <t>VRSTA DEJAVNOSTI</t>
  </si>
  <si>
    <t xml:space="preserve">1. </t>
  </si>
  <si>
    <t>žig:</t>
  </si>
  <si>
    <t>VIRI SREDSTEV</t>
  </si>
  <si>
    <t>so vse navedbe v prijavi resnične in ustrezajo dejanskemu stanju.</t>
  </si>
  <si>
    <t>ČLANSTVO</t>
  </si>
  <si>
    <r>
      <t xml:space="preserve"> OBJEKT</t>
    </r>
    <r>
      <rPr>
        <b/>
        <sz val="8"/>
        <rFont val="Calibri"/>
        <family val="2"/>
        <charset val="238"/>
        <scheme val="minor"/>
      </rPr>
      <t xml:space="preserve"> </t>
    </r>
    <r>
      <rPr>
        <b/>
        <sz val="8"/>
        <color rgb="FF002060"/>
        <rFont val="Calibri"/>
        <family val="2"/>
        <charset val="238"/>
        <scheme val="minor"/>
      </rPr>
      <t>vadba</t>
    </r>
  </si>
  <si>
    <r>
      <t xml:space="preserve"> KADER </t>
    </r>
    <r>
      <rPr>
        <b/>
        <sz val="8"/>
        <color rgb="FF002060"/>
        <rFont val="Calibri"/>
        <family val="2"/>
        <charset val="238"/>
        <scheme val="minor"/>
      </rPr>
      <t>izobrazba</t>
    </r>
  </si>
  <si>
    <t>celoletna vadba: PREDŠOLSKI - do 6 let</t>
  </si>
  <si>
    <t xml:space="preserve">celoletna vadba: ŠOLOOBVEZNI - do 15 let </t>
  </si>
  <si>
    <t xml:space="preserve">celoletna vadba: MLADINA - do 19 let </t>
  </si>
  <si>
    <t>PRIIMEK IN IME TRENERJA:</t>
  </si>
  <si>
    <t>celoletna pripravljalna skupina: U-6; U-7</t>
  </si>
  <si>
    <t>celoletna pripravljalna skupina: U-8; U-9</t>
  </si>
  <si>
    <t>celoletna pripravljalna skupina: U-10; U-11</t>
  </si>
  <si>
    <t>celoletna tekmovalna skupina: U-12; U-13</t>
  </si>
  <si>
    <t>celoletna tekmovalna skupina: U-14; U-15</t>
  </si>
  <si>
    <t>celoletna tekmovalna skupina: U-16; U-17</t>
  </si>
  <si>
    <t>celoletna tekmovalna skupina: U-18; U-19</t>
  </si>
  <si>
    <t>IZBOR ŠPORTNE PANOGE:</t>
  </si>
  <si>
    <t>IZBOR ŠTEVILA PROGRAMOV:</t>
  </si>
  <si>
    <t>OBVEZNE PRILOGE:</t>
  </si>
  <si>
    <t xml:space="preserve">STROKOVNI KADER </t>
  </si>
  <si>
    <t>PRILOGE K PRIJAVI (PRI-1)</t>
  </si>
  <si>
    <t>IZVAJALEC</t>
  </si>
  <si>
    <t xml:space="preserve">leta neprekinjenega delovanja </t>
  </si>
  <si>
    <t>KONTAKTNA OSEBA</t>
  </si>
  <si>
    <t>naslov spletne strani:</t>
  </si>
  <si>
    <r>
      <t xml:space="preserve">PROGRAM </t>
    </r>
    <r>
      <rPr>
        <b/>
        <sz val="8"/>
        <color rgb="FF002060"/>
        <rFont val="Calibri"/>
        <family val="2"/>
        <charset val="238"/>
        <scheme val="minor"/>
      </rPr>
      <t xml:space="preserve">udeleženci </t>
    </r>
  </si>
  <si>
    <t>projekti ŠTEVILO</t>
  </si>
  <si>
    <t>programi ŠTEVILO</t>
  </si>
  <si>
    <r>
      <rPr>
        <sz val="8"/>
        <color theme="1"/>
        <rFont val="Calibri"/>
        <family val="2"/>
        <charset val="238"/>
        <scheme val="minor"/>
      </rPr>
      <t>vlogo izpolnil:                                                                                               ime in priimek: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ŽIG in PODPIS</t>
    </r>
  </si>
  <si>
    <t>potrdilo NPŠZ</t>
  </si>
  <si>
    <t>seznam članov</t>
  </si>
  <si>
    <t>(če je pogoj izpolnjen, v prvo prazno kolono vpišite DA, v nasprotnem primeru pa v drugo NE!)</t>
  </si>
  <si>
    <t xml:space="preserve">POSEBNO OPOZORILO: </t>
  </si>
  <si>
    <r>
      <t xml:space="preserve">imamo status športnega društva, katerega člani plačujejo članarino in imamo urejeno evidenco članstva in evidenco udeležencev športnih programov.                                                                                                                                    </t>
    </r>
    <r>
      <rPr>
        <sz val="11"/>
        <color rgb="FF002060"/>
        <rFont val="Calibri"/>
        <family val="2"/>
        <charset val="238"/>
        <scheme val="minor"/>
      </rPr>
      <t>(velja za izvajalce zasebnega prava registrirane po Zakonu o društvih)</t>
    </r>
  </si>
  <si>
    <t xml:space="preserve">PRIIMEK in IME </t>
  </si>
  <si>
    <t>VSI (M/Ž)                          (20 - 35 let)</t>
  </si>
  <si>
    <t>VSI (M/Ž)                          (nad 35 let)</t>
  </si>
  <si>
    <t>NAVODILA ZA IZPOLNJEVANJE</t>
  </si>
  <si>
    <t>SPLOŠNO:</t>
  </si>
  <si>
    <t>NAVODILA ZA IZPOLNJEVANJE OBRAZCA "OBR-1B"</t>
  </si>
  <si>
    <t>IZPOPOLNJEVANJE V ŠPORTU</t>
  </si>
  <si>
    <t>IZPOPOLNJEVANJE: PRILOGA</t>
  </si>
  <si>
    <t>PRIJAVA LOKALNIH ŠPORTNIH PRIREDITEV</t>
  </si>
  <si>
    <t>ŠPORTNA PANOGA</t>
  </si>
  <si>
    <t>prireditve ŠTEVILO</t>
  </si>
  <si>
    <t>NAZIV PRIREDITVE</t>
  </si>
  <si>
    <t xml:space="preserve">DELOVANJE ŠPORTNIH DRUŠTEV NA LOKALNEM NIVOJU </t>
  </si>
  <si>
    <t>IZPOPOLNJEVANJE:</t>
  </si>
  <si>
    <t>DELOVANJE ŠPORTNIH DRUŠTEV:</t>
  </si>
  <si>
    <t>NAVODILA ZA IZPOLNJEVANJE OBRAZCA "PRI-1"</t>
  </si>
  <si>
    <t>VADBENA SKUPINA:</t>
  </si>
  <si>
    <t>ŠPORTNI OBJEKTI:</t>
  </si>
  <si>
    <t>STROKOVNI KADER:</t>
  </si>
  <si>
    <t>REZULTATI:</t>
  </si>
  <si>
    <t>LOKALNE ŠPORTNE PRIREDITVE:</t>
  </si>
  <si>
    <t>PODATKE VPISUJETE SAMO V POLJA OBARVANA Z ZELENO</t>
  </si>
  <si>
    <t>Noben udeleženec vadbe ne more biti hkrati prijavljen v dveh ali večih vadbenih skupinah istega izvajalca!</t>
  </si>
  <si>
    <t>OBRAZEC JE PRIPRAVLJEN ZA ELEKTRONSKI VNOS PODATKOV!</t>
  </si>
  <si>
    <t>PRIJAVLJENI TEKMOVALNI PROGRAMI:</t>
  </si>
  <si>
    <t>celoletni športni programi - do 5/6 let</t>
  </si>
  <si>
    <t>celoletni športni programi - do 14/15 let</t>
  </si>
  <si>
    <t>celoletni športni programi - do 18/19 let</t>
  </si>
  <si>
    <t>SKUPAJ ŠVOM USMERJENI V KŠ/VŠ:</t>
  </si>
  <si>
    <t>celoletni ciljni športnorekreativni programi</t>
  </si>
  <si>
    <t>SKUPAJ KAKOVOSTNI ŠPORT:</t>
  </si>
  <si>
    <t>SKUPAJ REKREACIJA:</t>
  </si>
  <si>
    <t>SKUPAJ PROSTOČASNI PROGRAMI: DRUŠTVA</t>
  </si>
  <si>
    <t>SKUPAJ TEKMOVALNI PROGRAMI DRUŠTVA:</t>
  </si>
  <si>
    <t>PRIJAVLJENE DEJAVNOSTI:</t>
  </si>
  <si>
    <t>PRIJAVLJENO DELOVANJE DRUŠTEV:</t>
  </si>
  <si>
    <t>PRIJAVLJENE ŠPORTNE PRIREDITVE:</t>
  </si>
  <si>
    <t>SKUPAJ RAZVOJNE DEJAVNOSTI:</t>
  </si>
  <si>
    <t>SKUPAJ IZVEDBA ŠPORTNIH PRIREDITEV:</t>
  </si>
  <si>
    <t>PREGLED KAZALCEV PRIČAKOVANEGA FINANCIRANJA</t>
  </si>
  <si>
    <t>NA PROGRAM</t>
  </si>
  <si>
    <t>celoletna športna vadba starejših</t>
  </si>
  <si>
    <t>SKUPAJ ŠPORT STAREJŠIH:</t>
  </si>
  <si>
    <t>PRIJAVLJENI PROSTOČASNI PROGRAMI:</t>
  </si>
  <si>
    <t>JAVNI VIRI</t>
  </si>
  <si>
    <t>ZASEBNI VIRI:</t>
  </si>
  <si>
    <t>NAVODILA ZA IZPOLNJEVANJE OBRAZCA "OBR-1A"</t>
  </si>
  <si>
    <t>kategorizirani športniki MLR, PR</t>
  </si>
  <si>
    <t>kategorizirani športniki DR:</t>
  </si>
  <si>
    <r>
      <t>V rubriki "</t>
    </r>
    <r>
      <rPr>
        <b/>
        <sz val="10.5"/>
        <color rgb="FF002060"/>
        <rFont val="Calibri"/>
        <family val="2"/>
        <charset val="238"/>
        <scheme val="minor"/>
      </rPr>
      <t>programi ŠTEVILO</t>
    </r>
    <r>
      <rPr>
        <sz val="10.5"/>
        <color rgb="FF002060"/>
        <rFont val="Calibri"/>
        <family val="2"/>
        <charset val="238"/>
        <scheme val="minor"/>
      </rPr>
      <t>" vpišite število prijavljenih programov! Praviloma se prijavlja eno (1) vadbeno skupino v vsakem razpisanem programu! Če programa ne prijavljate, pustite polje prazno!</t>
    </r>
  </si>
  <si>
    <r>
      <t xml:space="preserve">Za vsako prijavljeno vadbeno skupino </t>
    </r>
    <r>
      <rPr>
        <b/>
        <sz val="10.5"/>
        <color rgb="FF002060"/>
        <rFont val="Calibri"/>
        <family val="2"/>
        <charset val="238"/>
        <scheme val="minor"/>
      </rPr>
      <t>CELOLETNE VADBE</t>
    </r>
    <r>
      <rPr>
        <sz val="10.5"/>
        <color rgb="FF002060"/>
        <rFont val="Calibri"/>
        <family val="2"/>
        <charset val="238"/>
        <scheme val="minor"/>
      </rPr>
      <t xml:space="preserve"> je potrebno </t>
    </r>
    <r>
      <rPr>
        <b/>
        <sz val="10.5"/>
        <color rgb="FF002060"/>
        <rFont val="Calibri"/>
        <family val="2"/>
        <charset val="238"/>
        <scheme val="minor"/>
      </rPr>
      <t>POSEBEJ</t>
    </r>
    <r>
      <rPr>
        <sz val="10.5"/>
        <color rgb="FF002060"/>
        <rFont val="Calibri"/>
        <family val="2"/>
        <charset val="238"/>
        <scheme val="minor"/>
      </rPr>
      <t xml:space="preserve"> izpolniti obrazec "</t>
    </r>
    <r>
      <rPr>
        <b/>
        <sz val="10.5"/>
        <color rgb="FF002060"/>
        <rFont val="Calibri"/>
        <family val="2"/>
        <charset val="238"/>
        <scheme val="minor"/>
      </rPr>
      <t>PRI-1</t>
    </r>
    <r>
      <rPr>
        <sz val="10.5"/>
        <color rgb="FF002060"/>
        <rFont val="Calibri"/>
        <family val="2"/>
        <charset val="238"/>
        <scheme val="minor"/>
      </rPr>
      <t>" in ga priložiti</t>
    </r>
    <r>
      <rPr>
        <sz val="10.5"/>
        <color rgb="FF002060"/>
        <rFont val="Calibri"/>
        <family val="2"/>
        <charset val="238"/>
        <scheme val="minor"/>
      </rPr>
      <t>!</t>
    </r>
  </si>
  <si>
    <t>celoletna vadba: REKREACIJA - 1</t>
  </si>
  <si>
    <t>celoletna vadba: REKREACIJA - 2</t>
  </si>
  <si>
    <t>celoletna vadba: REKREACIJA - 3</t>
  </si>
  <si>
    <t>celoletna vadba: REKREACIJA - 4</t>
  </si>
  <si>
    <t>celoletna vadba: REKREACIJA - 5</t>
  </si>
  <si>
    <t>uporaba športnih objektov:</t>
  </si>
  <si>
    <t>PRIJAVA PROSTOČASNIH ŠPORTNIH PROGRAMOV V ŠPORTNIH DRUŠTVIH</t>
  </si>
  <si>
    <t>PRIJAVA TEKMOVALNIH ŠPORTNIH PROGRAMOV V ŠPORTNIH DRUŠTVIH</t>
  </si>
  <si>
    <t>kategorizirani športniki DR</t>
  </si>
  <si>
    <t xml:space="preserve">PRILOGE K PRIJAVI </t>
  </si>
  <si>
    <t>NAVODILA ZA IZPOLNJEVANJE OBRAZCA "OBR-2"</t>
  </si>
  <si>
    <t>% DELEŽI (2018)</t>
  </si>
  <si>
    <t>OSNOVNI PODATKI O VLAGATELJU</t>
  </si>
  <si>
    <t>funkcija, ki jo opravlja pri VLAGATELJU:</t>
  </si>
  <si>
    <t>JAVNI: občinski proračun za ŠPORTNE PROGRAME:</t>
  </si>
  <si>
    <t>JAVNI: sredstva FŠO (FUNDACIJA):</t>
  </si>
  <si>
    <t>ZASEBNI: sredstva ČLANARIN:</t>
  </si>
  <si>
    <t>ZASEBNI: sredstva VADNIN/ŠOLNIN/PRIJAVNIN:</t>
  </si>
  <si>
    <t>ZASEBNI: sredstva POKROVITELJEV/DONATORJEV:</t>
  </si>
  <si>
    <t>člani društva S PLAČANO ČLANARINO:</t>
  </si>
  <si>
    <t>SKUPAJ SREDSTVA PO FINANČNEM PLANU (SKUPAJ):</t>
  </si>
  <si>
    <r>
      <t xml:space="preserve">s pripisom: </t>
    </r>
    <r>
      <rPr>
        <b/>
        <sz val="10.5"/>
        <color rgb="FF002060"/>
        <rFont val="Calibri"/>
        <family val="2"/>
        <charset val="238"/>
        <scheme val="minor"/>
      </rPr>
      <t>"JAVNI RAZPIS - ŠPORT 2018: NE ODPIRAJ!"</t>
    </r>
  </si>
  <si>
    <t>obvezujemo se, da bomo za izvajanje športnih programov zagotovili strokovni kader z ustrezno športno izobrazbo in/ali usposobljenostjo.</t>
  </si>
  <si>
    <t>PRIJAVA PROGRAMOV:</t>
  </si>
  <si>
    <t>vključeni ŠTEVILO</t>
  </si>
  <si>
    <t>PRIJAVA ŠTEVILA VKLJUČENIH:</t>
  </si>
  <si>
    <t>ŠVOM PROSTOČASNO</t>
  </si>
  <si>
    <t xml:space="preserve">ŠPORTNA REKREACIJA </t>
  </si>
  <si>
    <t xml:space="preserve">ŠPORT STAREJŠIH </t>
  </si>
  <si>
    <t>SKUPAJ:</t>
  </si>
  <si>
    <t>ŠVOM USMERJENI V KAKOVOSTNI IN VRHUNSKI ŠPORT</t>
  </si>
  <si>
    <t>KAKOVOSTNI ŠPORT</t>
  </si>
  <si>
    <t>celoletna pripravljalna skupina: U-6/7</t>
  </si>
  <si>
    <t>celoletna pripravljalna skupina: U-8/9</t>
  </si>
  <si>
    <t>celoletna pripravljalna skupina: U-10/11</t>
  </si>
  <si>
    <t>celoletna tekmovalna skupina: U-12/13</t>
  </si>
  <si>
    <t>celoletna tekmovalna skupina: U-14/15</t>
  </si>
  <si>
    <t>celoletna tekmovalna skupina: U-16/17</t>
  </si>
  <si>
    <t>celoletna tekmovalna skupina: U-18/19</t>
  </si>
  <si>
    <t xml:space="preserve">ŠTEVILO VKLJUČENIH </t>
  </si>
  <si>
    <t>Priložite kopijo rezultatov, ki jih je skupina (posamezniki) dosegla v obdobju 2016/17 in/ali vpišite povezavo do spletnega mesta, kjer je rezultate skupine (posameznikov) možno preveriti (praviloma: spletna stran NPŠZ z rezultati!)!</t>
  </si>
  <si>
    <t>SEZNAM VKLJUČENIH:</t>
  </si>
  <si>
    <t>v tabelo vnesite podatke o vključenih v vadbeno skupino.</t>
  </si>
  <si>
    <t>IZPOLNJEN OBRAZEC "PRI-1" JE OBVEZEN ZA VSAKO PRIJAVLJENO VADBENO SKUPINO POSEBEJ!</t>
  </si>
  <si>
    <t>Pri IZPOPOLNJEVANJU se upoštevajo seminarji za pridobiitev/potrditev trenerske licence, ki so bili izpeljani v letu 2017!</t>
  </si>
  <si>
    <t>DOKUMENT: POTRDILO</t>
  </si>
  <si>
    <t>SKUPAJ ŠVOM PROSTOČASNO: DRUŠTVA</t>
  </si>
  <si>
    <t>KŠ: uporaba objekta</t>
  </si>
  <si>
    <t>G: GOL-01</t>
  </si>
  <si>
    <r>
      <t xml:space="preserve">PRIČAKOVANA VIŠINA PRORAČUNSKIH SREDSTEV: </t>
    </r>
    <r>
      <rPr>
        <b/>
        <sz val="8"/>
        <color rgb="FF002060"/>
        <rFont val="Calibri"/>
        <family val="2"/>
        <charset val="238"/>
        <scheme val="minor"/>
      </rPr>
      <t>2018</t>
    </r>
    <r>
      <rPr>
        <sz val="8"/>
        <color rgb="FF002060"/>
        <rFont val="Calibri"/>
        <family val="2"/>
        <charset val="238"/>
        <scheme val="minor"/>
      </rPr>
      <t xml:space="preserve"> (upoštevana sredstva za programe - brez objektov)</t>
    </r>
  </si>
  <si>
    <t>RAZMERJE MED PRIČAKOVANIMI VIRI FINANCIRANJA IZVAJALCA (2018 - VSA SREDSTVA)</t>
  </si>
  <si>
    <t>drugo  ŠTEVILO</t>
  </si>
  <si>
    <t>prireditev ŠTEVILO</t>
  </si>
  <si>
    <t>SKUPNI PREGLED PRIJAVLJENIH ŠPORTIH PROGRAMOV IN PODROČIJ ŠPORTA</t>
  </si>
  <si>
    <t>VSI (M/Ž)                    (do 19 let)</t>
  </si>
  <si>
    <t>kategorizirani športniki PR:</t>
  </si>
  <si>
    <t>kategorizirani športniki MLR:</t>
  </si>
  <si>
    <t>celoletna vadba: STAREJŠI - 1</t>
  </si>
  <si>
    <t>celoletna vadba: STAREJŠI - 2</t>
  </si>
  <si>
    <t>VRHUNSKI ŠPORT</t>
  </si>
  <si>
    <t>kategorizirani športniki SR:</t>
  </si>
  <si>
    <t>kategorizirani športniki MR:</t>
  </si>
  <si>
    <t>celoletna vadba: STAREJŠI - 3</t>
  </si>
  <si>
    <t>celoletna vadba: STAREJŠI - 4</t>
  </si>
  <si>
    <t>celoletna vadba: STAREJŠI - 5</t>
  </si>
  <si>
    <t>ŠPORT INVALIDOV</t>
  </si>
  <si>
    <t>celoletna vadba: INVALIDI - 1</t>
  </si>
  <si>
    <t>celoletna vadba: INVALIDI - 2</t>
  </si>
  <si>
    <t>celoletna vadba: INVALIDI - 3</t>
  </si>
  <si>
    <t>celoletna vadba: INVALIDI - 4</t>
  </si>
  <si>
    <t>potrdilo ŠZH</t>
  </si>
  <si>
    <t>podatki AJPES!</t>
  </si>
  <si>
    <t>članstvo v Športni zvezi Hrastnik</t>
  </si>
  <si>
    <t>VŠ: kategorizirani MR</t>
  </si>
  <si>
    <t>SKUPAJ VRHUNSKI ŠPORT</t>
  </si>
  <si>
    <t>celoletni progami športa invalidov</t>
  </si>
  <si>
    <t>SKUPAJ ŠPORT INVALIDOV</t>
  </si>
  <si>
    <t>članstvo v ŠZ Hrastnik</t>
  </si>
  <si>
    <r>
      <t>polni naziv VLAGATELJA</t>
    </r>
    <r>
      <rPr>
        <sz val="10"/>
        <color theme="1"/>
        <rFont val="Calibri"/>
        <family val="2"/>
        <charset val="238"/>
        <scheme val="minor"/>
      </rPr>
      <t>:</t>
    </r>
  </si>
  <si>
    <t>pošta - KRAJ</t>
  </si>
  <si>
    <t>številka transakcijskega računa:</t>
  </si>
  <si>
    <t>ZASEBNI: DRUGI VIRI:</t>
  </si>
  <si>
    <t>OBČINA HRASTNIK</t>
  </si>
  <si>
    <t>LPŠ 2018:                                                         PRIJAVA NA JR</t>
  </si>
  <si>
    <t>OBR.: SPLOŠNO</t>
  </si>
  <si>
    <t>financiranje 2017 (ocena)</t>
  </si>
  <si>
    <t>financiranje 2018 (ocena)</t>
  </si>
  <si>
    <t>IZPOLNJEVANJE OBRAZCA "SPLOŠNO"</t>
  </si>
  <si>
    <t>V poglavju "ČLANSTVO" vpišite podatke o zahtevanih starostnih skupinah članstva in registriranih tekmovalcih.</t>
  </si>
  <si>
    <t>V poglavju "VIRI SREDSTEV" vnesite oceno finančne realizacije za leto 2017 in podatke o pričakovanih finančnih virih za leto 2018 (zagotovljeni materialni pogoji za izvedbo programov)!</t>
  </si>
  <si>
    <t>Obrazec "SPLOŠNO" je potrebno ob prijavi na javni razpis s PRIPOROČENO POŠILJKO poslati na naslov NAROČNIKA:</t>
  </si>
  <si>
    <t xml:space="preserve"> </t>
  </si>
  <si>
    <t>OBČINA HRASTNIK: Pot Vitka Pavliča 5, 1430 HRASTNIK</t>
  </si>
  <si>
    <t>LPŠ 2018:                                                           PRIJAVA NA JR</t>
  </si>
  <si>
    <t>OBR.: IZJAVA</t>
  </si>
  <si>
    <t>sprejemamo pogoje, ki so navedeni v Letnem programu športa v občini HRASTNIK in v JR za sofinanciranje LPŠ za leto 2018.</t>
  </si>
  <si>
    <t>dovoljujemo predstavniku Občine HRASTNIK in/ali od nje pooblaščeni organizaciji, da lahko kadarkoli v času trajanja pogodbe fizično preveri resničnost navedenih podatkov in namensko porabo odobrenih proračunskih sredstev.</t>
  </si>
  <si>
    <t>dovoljujemo predstavniku Občine HRASTNIK ali od nje pooblaščeni organizaciji, da osebne podatke o udeležencih programov, ki so posredovani ob prijavi na JR, obdeluje za potrebe lastnih evidenc.</t>
  </si>
  <si>
    <t>nimamo neporavnanih zapadlih obveznosti oziroma tekočih sodnih sporov z Republiko Slovenijo, Občino HRASTNIK ali z njo povezanimi pravnimi osebami.</t>
  </si>
  <si>
    <r>
      <t>imamo sedež oziroma stalno bivališče v občini HRASTNIK</t>
    </r>
    <r>
      <rPr>
        <b/>
        <sz val="12"/>
        <rFont val="Calibri"/>
        <family val="2"/>
        <charset val="238"/>
        <scheme val="minor"/>
      </rPr>
      <t>,</t>
    </r>
    <r>
      <rPr>
        <sz val="12"/>
        <rFont val="Calibri"/>
        <family val="2"/>
        <charset val="238"/>
        <scheme val="minor"/>
      </rPr>
      <t xml:space="preserve"> delujemo pretežno na območju občine HRASTNIK in</t>
    </r>
    <r>
      <rPr>
        <b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športno dejavnost izvajamo pretežno za prebivalce občine HRASTNIK</t>
    </r>
    <r>
      <rPr>
        <b/>
        <sz val="12"/>
        <rFont val="Calibri"/>
        <family val="2"/>
        <charset val="238"/>
        <scheme val="minor"/>
      </rPr>
      <t>.</t>
    </r>
  </si>
  <si>
    <t>Obrazec "IZJAVA" izpolnite in opremite z imenom in priimkom osebe, ki je izpolnila vlogo ter z žigom in podpisom!</t>
  </si>
  <si>
    <t>Obrazec "SPLOŠNO" opremite z datumom, imenom in priimkom osebe, ki je izpolnila vlogo ter z žigom in podpisom!</t>
  </si>
  <si>
    <t>Obrazec "IZJAVA" je potrebno ob prijavi na javni razpis s PRIPOROČENO POŠILJKO poslati na naslov NAROČNIKA:</t>
  </si>
  <si>
    <r>
      <t>Celoten excelov delovni zvezek "</t>
    </r>
    <r>
      <rPr>
        <b/>
        <sz val="10.5"/>
        <rFont val="Calibri"/>
        <family val="2"/>
        <charset val="238"/>
        <scheme val="minor"/>
      </rPr>
      <t>RAZPISNI OBRAZCI</t>
    </r>
    <r>
      <rPr>
        <sz val="10.5"/>
        <rFont val="Calibri"/>
        <family val="2"/>
        <charset val="238"/>
        <scheme val="minor"/>
      </rPr>
      <t>" z vsemi zahtevanimi prilogami (potrdila, kopije diplom, rezultati…) v elektronski obliki pošljete na naslov:</t>
    </r>
  </si>
  <si>
    <t>obcina.hrastnik@hrastnik.si</t>
  </si>
  <si>
    <t>LPŠ 2018: PRIJAVA NA JR</t>
  </si>
  <si>
    <t>OBRAZEC: 1A</t>
  </si>
  <si>
    <t>celoletna vadba: INVALIDI - 5</t>
  </si>
  <si>
    <t>OBRAZEC: 1B</t>
  </si>
  <si>
    <t>kategorizirani športniki OR:</t>
  </si>
  <si>
    <t>OBRAZEC: 2</t>
  </si>
  <si>
    <t>PRIDOBLJEN/POTRJEN STROKOVNI NAZIV</t>
  </si>
  <si>
    <t>PRIIMEK IN IME</t>
  </si>
  <si>
    <t>DATUM PRIDOBITVE</t>
  </si>
  <si>
    <t>Za vsakega navedenega udeleženca priložite kopijo dokumenta, ki dokazuje pridobljeno/potrjeno strokovno usposobljenost!</t>
  </si>
  <si>
    <t>NA OSEBO</t>
  </si>
  <si>
    <t>VŠ kategorizirani: SR</t>
  </si>
  <si>
    <t>VŠ: kategorizirani OR</t>
  </si>
  <si>
    <t>RAVEN PRIREDITVE</t>
  </si>
  <si>
    <t>STAROSTNA KATEGORIJA</t>
  </si>
  <si>
    <t>DATUM PRIREDITVE</t>
  </si>
  <si>
    <t>LETA</t>
  </si>
  <si>
    <t>UDELEŽENCI SEZNAM</t>
  </si>
  <si>
    <t>POTRDILO O UDELEŽBI</t>
  </si>
  <si>
    <t>Priložite potrjen seznam članstva s plačano članarino in s strani NPŠZ potrjen seznam registriranih tekmovalcev (2017/18)!</t>
  </si>
  <si>
    <t>PRIJAVA ŠPORTNE PROMOCIJE OBČINE</t>
  </si>
  <si>
    <t xml:space="preserve">MERILO </t>
  </si>
  <si>
    <t>IŠP: rezultat posameznika v sezoni 2016/17</t>
  </si>
  <si>
    <t>REZULTAT:  SVETOVNO</t>
  </si>
  <si>
    <t>REZULTAT: EVROPSKO</t>
  </si>
  <si>
    <t>REZULTAT: DRŽAVNO</t>
  </si>
  <si>
    <t>Priložite s strani NPŠZ potrjeno KONČNO LESTVICO za sezono 2016/17 in/ali rezultate SP/EP 2017 (lahko spletna povezava)!</t>
  </si>
  <si>
    <t>LPŠ 2018:                                              PRIJAVA NA JR</t>
  </si>
  <si>
    <r>
      <rPr>
        <b/>
        <sz val="12"/>
        <color theme="1"/>
        <rFont val="Calibri"/>
        <family val="2"/>
        <charset val="238"/>
        <scheme val="minor"/>
      </rPr>
      <t xml:space="preserve">ŠPORTNI OBJEKT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 xml:space="preserve">  (naziv objekta)                                                                                              </t>
    </r>
  </si>
  <si>
    <r>
      <t xml:space="preserve"> OBDOBJE VADBE                                               </t>
    </r>
    <r>
      <rPr>
        <sz val="8"/>
        <color theme="1"/>
        <rFont val="Calibri"/>
        <family val="2"/>
        <charset val="238"/>
        <scheme val="minor"/>
      </rPr>
      <t>(letni čas; mesec)</t>
    </r>
  </si>
  <si>
    <r>
      <rPr>
        <sz val="11"/>
        <color theme="1"/>
        <rFont val="Calibri"/>
        <family val="2"/>
        <charset val="238"/>
        <scheme val="minor"/>
      </rPr>
      <t xml:space="preserve">TERMIN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 (dan v tednu)</t>
    </r>
  </si>
  <si>
    <r>
      <rPr>
        <sz val="11"/>
        <color theme="1"/>
        <rFont val="Calibri"/>
        <family val="2"/>
        <charset val="238"/>
        <scheme val="minor"/>
      </rPr>
      <t xml:space="preserve">URA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(od - do)</t>
    </r>
  </si>
  <si>
    <r>
      <rPr>
        <sz val="11"/>
        <color theme="1"/>
        <rFont val="Calibri"/>
        <family val="2"/>
        <charset val="238"/>
        <scheme val="minor"/>
      </rPr>
      <t xml:space="preserve">SKUPAJ UR </t>
    </r>
    <r>
      <rPr>
        <sz val="10"/>
        <color theme="1"/>
        <rFont val="Calibri"/>
        <family val="2"/>
        <charset val="238"/>
        <scheme val="minor"/>
      </rPr>
      <t xml:space="preserve">                       </t>
    </r>
    <r>
      <rPr>
        <sz val="8"/>
        <color theme="1"/>
        <rFont val="Calibri"/>
        <family val="2"/>
        <charset val="238"/>
        <scheme val="minor"/>
      </rPr>
      <t xml:space="preserve">  (na letni ravni)</t>
    </r>
  </si>
  <si>
    <t>telovadnica</t>
  </si>
  <si>
    <t>STROKOVNI NAZIV:</t>
  </si>
  <si>
    <r>
      <rPr>
        <b/>
        <sz val="12"/>
        <color theme="1"/>
        <rFont val="Calibri"/>
        <family val="2"/>
        <charset val="238"/>
        <scheme val="minor"/>
      </rPr>
      <t xml:space="preserve"> REZULTATI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</t>
    </r>
    <r>
      <rPr>
        <sz val="8"/>
        <color theme="1"/>
        <rFont val="Calibri"/>
        <family val="2"/>
        <charset val="238"/>
        <scheme val="minor"/>
      </rPr>
      <t>(samo celoletni TEKMOVALNI programi)</t>
    </r>
  </si>
  <si>
    <t>NASLOV SPLETNE POVEZAVE:</t>
  </si>
  <si>
    <t>OBVEZNA PRILOGA: doseženi rezultati skupine!</t>
  </si>
  <si>
    <t>SEZNAM VKLJUČENIH V PROGRAM</t>
  </si>
  <si>
    <t>Z.Št.</t>
  </si>
  <si>
    <t>LETO ROJSTVA</t>
  </si>
  <si>
    <t>OBČINA STALEGA BIVALIŠČA</t>
  </si>
  <si>
    <t>ZA PRAVILNOST PODATKOV ODGOVARJA:</t>
  </si>
  <si>
    <t>VIŠINA MESEČNEGA PRISPEVKA NA UDELEŽENCA PROGRAMA:</t>
  </si>
  <si>
    <t xml:space="preserve">PRIIMEK IN IME: </t>
  </si>
  <si>
    <t>PODATKE VPISUJETE SAMO V POLJA OBARVANA Z</t>
  </si>
  <si>
    <t>PRISPEVEK NA UDELEŽENCA PROGRAMA:</t>
  </si>
  <si>
    <t xml:space="preserve">Vpišite mesečni znesek prispevka (VADNINE), ki ga za sodelovanje v programu prispevajo udeleženci (ali njihovi starši). </t>
  </si>
  <si>
    <r>
      <rPr>
        <b/>
        <sz val="10.5"/>
        <color rgb="FFC00000"/>
        <rFont val="Calibri"/>
        <family val="2"/>
        <charset val="238"/>
        <scheme val="minor"/>
      </rPr>
      <t>REZULTATI</t>
    </r>
    <r>
      <rPr>
        <sz val="10.5"/>
        <color rgb="FFC00000"/>
        <rFont val="Calibri"/>
        <family val="2"/>
        <charset val="238"/>
        <scheme val="minor"/>
      </rPr>
      <t>: obvezna priloga je uradno DOKAZILO O UVRSTITIVI EKIPE/POSAMEZNIKA v tekmovalni sezoni 1016/17 in/ali v letu 2017! Uradnih rezultatov ni potrebno prilagati, če navedete RELEVANTNO spletno stran (NPŠZ)!</t>
    </r>
  </si>
  <si>
    <t>Zahtevane OBVEZNE priloge v kateremkoli formatu (word, excel, pdf, jpg, png…) priložite k prijavi!</t>
  </si>
  <si>
    <t>Obrazec izpolnjujejo izvajalci CELOLETNIH športnih programov (IZKLJUČNO netekmovalne narave)!</t>
  </si>
  <si>
    <t>Obrazec izpolnjujejo izvajalci CELOLETNIH športnih programov (IZKLJUČNO tekmovalne skupine)!</t>
  </si>
  <si>
    <t>OBVEZNA PRILOGA: kopija diplome!</t>
  </si>
  <si>
    <r>
      <t>V razdelku "</t>
    </r>
    <r>
      <rPr>
        <b/>
        <sz val="11"/>
        <color rgb="FFC00000"/>
        <rFont val="Calibri"/>
        <family val="2"/>
        <charset val="238"/>
        <scheme val="minor"/>
      </rPr>
      <t>PRILOGE K PRIJAVI (PRI-1)</t>
    </r>
    <r>
      <rPr>
        <sz val="11"/>
        <color rgb="FFC00000"/>
        <rFont val="Calibri"/>
        <family val="2"/>
        <charset val="238"/>
        <scheme val="minor"/>
      </rPr>
      <t>" so zapisani vse zahtevani dokumenti, ki jih morate priložiti!</t>
    </r>
  </si>
  <si>
    <t>Vpišite športno panogo,  s katero se vadbena skupina PRETEŽNO ukvarja. V kolikor gre za skupino, kjer se izvaja več športnih panog, vpišite "VEČ PANOG"! Če programa ne prijavljate, pustite polje prazno!</t>
  </si>
  <si>
    <r>
      <t>V razdelku "</t>
    </r>
    <r>
      <rPr>
        <b/>
        <sz val="11"/>
        <color rgb="FFC00000"/>
        <rFont val="Calibri"/>
        <family val="2"/>
        <charset val="238"/>
        <scheme val="minor"/>
      </rPr>
      <t>PRILOGE K PRIJAVI</t>
    </r>
    <r>
      <rPr>
        <sz val="11"/>
        <color rgb="FFC00000"/>
        <rFont val="Calibri"/>
        <family val="2"/>
        <charset val="238"/>
        <scheme val="minor"/>
      </rPr>
      <t>" so zapisani vse zahtevani dokumenti, ki jih morate priložiti!</t>
    </r>
  </si>
  <si>
    <t xml:space="preserve">Za vsakega udeleženca je potrebno priložiti kopijo dokumenta, ki potrjuje uspešno pridobitev/potrditev naziva! </t>
  </si>
  <si>
    <t>Prijavi priložite potrjen seznam članstva s plačano članarino in s strani NPŠZ potrjen seznam registriranih športnikov v tekmovalni sezoni 2017/18 (samo starejši od 12 let)!</t>
  </si>
  <si>
    <t>Vpišite športno panogo, ki jo trenira skupina (primer: NOGOMET). Če programa ne prijavljate, pustite polje prazno!</t>
  </si>
  <si>
    <r>
      <t>V rubriki "</t>
    </r>
    <r>
      <rPr>
        <b/>
        <sz val="10.5"/>
        <color rgb="FF002060"/>
        <rFont val="Calibri"/>
        <family val="2"/>
        <charset val="238"/>
        <scheme val="minor"/>
      </rPr>
      <t>vključeni ŠTEVILO</t>
    </r>
    <r>
      <rPr>
        <sz val="10.5"/>
        <color rgb="FF002060"/>
        <rFont val="Calibri"/>
        <family val="2"/>
        <charset val="238"/>
        <scheme val="minor"/>
      </rPr>
      <t xml:space="preserve">" s številko vpišite </t>
    </r>
    <r>
      <rPr>
        <b/>
        <sz val="10.5"/>
        <color rgb="FF002060"/>
        <rFont val="Calibri"/>
        <family val="2"/>
        <charset val="238"/>
        <scheme val="minor"/>
      </rPr>
      <t>VSE</t>
    </r>
    <r>
      <rPr>
        <sz val="10.5"/>
        <color rgb="FF002060"/>
        <rFont val="Calibri"/>
        <family val="2"/>
        <charset val="238"/>
        <scheme val="minor"/>
      </rPr>
      <t xml:space="preserve"> udeležence v prijavljenem programu. </t>
    </r>
  </si>
  <si>
    <r>
      <t>Vpišite športno panogo. Pod rubriko "</t>
    </r>
    <r>
      <rPr>
        <b/>
        <sz val="10.5"/>
        <color rgb="FF002060"/>
        <rFont val="Calibri"/>
        <family val="2"/>
        <charset val="238"/>
        <scheme val="minor"/>
      </rPr>
      <t>projekti ŠTEVILO</t>
    </r>
    <r>
      <rPr>
        <sz val="10.5"/>
        <color rgb="FF002060"/>
        <rFont val="Calibri"/>
        <family val="2"/>
        <charset val="238"/>
        <scheme val="minor"/>
      </rPr>
      <t>" vpišite "1", če je bil projekt izveden, v nasprotnem primeru pustite polje prazno! V rubriko "</t>
    </r>
    <r>
      <rPr>
        <b/>
        <sz val="10.5"/>
        <color rgb="FF002060"/>
        <rFont val="Calibri"/>
        <family val="2"/>
        <charset val="238"/>
        <scheme val="minor"/>
      </rPr>
      <t>vključeni ŠTEVILO</t>
    </r>
    <r>
      <rPr>
        <sz val="10.5"/>
        <color rgb="FF002060"/>
        <rFont val="Calibri"/>
        <family val="2"/>
        <charset val="238"/>
        <scheme val="minor"/>
      </rPr>
      <t>" vpišite število udeležencev izpopolnjevanja. Pod "</t>
    </r>
    <r>
      <rPr>
        <b/>
        <sz val="10.5"/>
        <color rgb="FF002060"/>
        <rFont val="Calibri"/>
        <family val="2"/>
        <charset val="238"/>
        <scheme val="minor"/>
      </rPr>
      <t>izpopolnjevanje PRILOGA</t>
    </r>
    <r>
      <rPr>
        <sz val="10.5"/>
        <color rgb="FF002060"/>
        <rFont val="Calibri"/>
        <family val="2"/>
        <charset val="238"/>
        <scheme val="minor"/>
      </rPr>
      <t>" zapored vpišite strokovni naziv, primek in ime udeležencev ter datum pridobitve/potrditve naziva.</t>
    </r>
  </si>
  <si>
    <t>Podatki o številu članov s plačano članarino in številu registriranih tekmovalcev pri NPŠZ so avtomatično preneseni z zavihka "SPLOŠNO"! Za tradicijo bo Komisija pridobila podatke AJPES-a, za člnastvo v ŠZH pa bo merodajno potrdilo Športne zveze Hrastnik.</t>
  </si>
  <si>
    <r>
      <t>V predvidena polja vpišite zahtevane podatke o posamezni športni prireditvi, ki jo prijavljate. Pod "</t>
    </r>
    <r>
      <rPr>
        <b/>
        <sz val="10.5"/>
        <color rgb="FF002060"/>
        <rFont val="Calibri"/>
        <family val="2"/>
        <charset val="238"/>
        <scheme val="minor"/>
      </rPr>
      <t>prireditve ŠTEVILO</t>
    </r>
    <r>
      <rPr>
        <sz val="10.5"/>
        <color rgb="FF002060"/>
        <rFont val="Calibri"/>
        <family val="2"/>
        <charset val="238"/>
        <scheme val="minor"/>
      </rPr>
      <t>" vpišite "1" in pod "</t>
    </r>
    <r>
      <rPr>
        <b/>
        <sz val="10.5"/>
        <color rgb="FF002060"/>
        <rFont val="Calibri"/>
        <family val="2"/>
        <charset val="238"/>
        <scheme val="minor"/>
      </rPr>
      <t>vključeni ŠTEVILO</t>
    </r>
    <r>
      <rPr>
        <sz val="10.5"/>
        <color rgb="FF002060"/>
        <rFont val="Calibri"/>
        <family val="2"/>
        <charset val="238"/>
        <scheme val="minor"/>
      </rPr>
      <t>" predvideno število udeležencev prireditve; če prireditev prijavljate. Pod "RAVEN PRIREDITVE" vpišite eno od opcij: LOKALNO, OBČINSKO, DRŽAVNO! Pod "</t>
    </r>
    <r>
      <rPr>
        <b/>
        <sz val="10.5"/>
        <color rgb="FF002060"/>
        <rFont val="Calibri"/>
        <family val="2"/>
        <charset val="238"/>
        <scheme val="minor"/>
      </rPr>
      <t>STAROSTNA KATEGORIJA</t>
    </r>
    <r>
      <rPr>
        <sz val="10.5"/>
        <color rgb="FF002060"/>
        <rFont val="Calibri"/>
        <family val="2"/>
        <charset val="238"/>
        <scheme val="minor"/>
      </rPr>
      <t>" vpišite eno od opcij: ČLANI, MLADI, VSI in dodajte okvirni datum, ko boste prireditev izpeljali!</t>
    </r>
  </si>
  <si>
    <t>ŠPORTNA PROMOCIJA OBČINE:</t>
  </si>
  <si>
    <t>Vpišite športno panogo. Pod rubriko "REZULTAT" v ustrezno polje vpišite najboljši (top) rezultat ekipe ali posameznika v članski konkurenci v tekmovalni sezoni 2016/17 na SVETOVNEM, EVROPSKEM ali DRŽAVNEM prvenstvu!</t>
  </si>
  <si>
    <t>Prijavi priložite potrjene KONČNE rezultate tekmovalne sezone 2016/17 in/ali rezultate SP/EP 2017!</t>
  </si>
  <si>
    <r>
      <t xml:space="preserve">Za vsako nadaljnjo vadbeno skupino </t>
    </r>
    <r>
      <rPr>
        <b/>
        <sz val="10.5"/>
        <color rgb="FFC00000"/>
        <rFont val="Calibri"/>
        <family val="2"/>
        <charset val="238"/>
        <scheme val="minor"/>
      </rPr>
      <t>KOPIRAJTE ZAVIHEK (LIST)</t>
    </r>
    <r>
      <rPr>
        <sz val="10.5"/>
        <color rgb="FFC00000"/>
        <rFont val="Calibri"/>
        <family val="2"/>
        <charset val="238"/>
        <scheme val="minor"/>
      </rPr>
      <t xml:space="preserve">! To storite tako, da z desno tipko miške kliknete na zavihek "PRI-1" (spodaj), v "meniju" izberete </t>
    </r>
    <r>
      <rPr>
        <b/>
        <sz val="10.5"/>
        <color rgb="FFC00000"/>
        <rFont val="Calibri"/>
        <family val="2"/>
        <charset val="238"/>
        <scheme val="minor"/>
      </rPr>
      <t>PREMAKNI ALI KOPIRAJ</t>
    </r>
    <r>
      <rPr>
        <sz val="10.5"/>
        <color rgb="FFC00000"/>
        <rFont val="Calibri"/>
        <family val="2"/>
        <charset val="238"/>
        <scheme val="minor"/>
      </rPr>
      <t xml:space="preserve">, odkljukate </t>
    </r>
    <r>
      <rPr>
        <b/>
        <sz val="10.5"/>
        <color rgb="FFC00000"/>
        <rFont val="Calibri"/>
        <family val="2"/>
        <charset val="238"/>
        <scheme val="minor"/>
      </rPr>
      <t>USTVARI KOPIJO</t>
    </r>
    <r>
      <rPr>
        <sz val="10.5"/>
        <color rgb="FFC00000"/>
        <rFont val="Calibri"/>
        <family val="2"/>
        <charset val="238"/>
        <scheme val="minor"/>
      </rPr>
      <t>, poiščete opcijo (</t>
    </r>
    <r>
      <rPr>
        <b/>
        <sz val="10.5"/>
        <color rgb="FFC00000"/>
        <rFont val="Calibri"/>
        <family val="2"/>
        <charset val="238"/>
        <scheme val="minor"/>
      </rPr>
      <t>PREMAKNI NA KONEC</t>
    </r>
    <r>
      <rPr>
        <sz val="10.5"/>
        <color rgb="FFC00000"/>
        <rFont val="Calibri"/>
        <family val="2"/>
        <charset val="238"/>
        <scheme val="minor"/>
      </rPr>
      <t xml:space="preserve">) in potrdite z </t>
    </r>
    <r>
      <rPr>
        <b/>
        <sz val="10.5"/>
        <color rgb="FFC00000"/>
        <rFont val="Calibri"/>
        <family val="2"/>
        <charset val="238"/>
        <scheme val="minor"/>
      </rPr>
      <t>V REDU</t>
    </r>
    <r>
      <rPr>
        <sz val="10.5"/>
        <color rgb="FFC00000"/>
        <rFont val="Calibri"/>
        <family val="2"/>
        <charset val="238"/>
        <scheme val="minor"/>
      </rPr>
      <t xml:space="preserve">! Ustvari se nov zavikeh </t>
    </r>
    <r>
      <rPr>
        <b/>
        <sz val="10.5"/>
        <color rgb="FFC00000"/>
        <rFont val="Calibri"/>
        <family val="2"/>
        <charset val="238"/>
        <scheme val="minor"/>
      </rPr>
      <t>(PRI-1 (2))</t>
    </r>
    <r>
      <rPr>
        <sz val="10.5"/>
        <color rgb="FFC00000"/>
        <rFont val="Calibri"/>
        <family val="2"/>
        <charset val="238"/>
        <scheme val="minor"/>
      </rPr>
      <t>, ki ga lahko poljubno preimenujete!</t>
    </r>
  </si>
  <si>
    <r>
      <t>V prvo prazno polje vpišite ime skupine, za katero izpolnjujete PRI-1 (</t>
    </r>
    <r>
      <rPr>
        <b/>
        <sz val="10.5"/>
        <color rgb="FF002060"/>
        <rFont val="Calibri"/>
        <family val="2"/>
        <charset val="238"/>
        <scheme val="minor"/>
      </rPr>
      <t>primer</t>
    </r>
    <r>
      <rPr>
        <sz val="10.5"/>
        <color rgb="FF002060"/>
        <rFont val="Calibri"/>
        <family val="2"/>
        <charset val="238"/>
        <scheme val="minor"/>
      </rPr>
      <t xml:space="preserve">: </t>
    </r>
    <r>
      <rPr>
        <b/>
        <sz val="10.5"/>
        <color rgb="FF002060"/>
        <rFont val="Calibri"/>
        <family val="2"/>
        <charset val="238"/>
        <scheme val="minor"/>
      </rPr>
      <t>ROKOMET; U-15</t>
    </r>
    <r>
      <rPr>
        <sz val="10.5"/>
        <color rgb="FF002060"/>
        <rFont val="Calibri"/>
        <family val="2"/>
        <charset val="238"/>
        <scheme val="minor"/>
      </rPr>
      <t>); v drugo prazno polje pa vpišite število vključenih v to vadbeno skupino!</t>
    </r>
  </si>
  <si>
    <r>
      <t xml:space="preserve">Vpišite podatke o športnih objektih, v/na katerih vadi izbrana skupina (posebej označite, če skupina vadi na več objektih v različnih obdobjih leta: </t>
    </r>
    <r>
      <rPr>
        <b/>
        <sz val="10.5"/>
        <color rgb="FF002060"/>
        <rFont val="Calibri"/>
        <family val="2"/>
        <charset val="238"/>
        <scheme val="minor"/>
      </rPr>
      <t>primer: OBDOBJE VADBE:  maj-september</t>
    </r>
    <r>
      <rPr>
        <sz val="10.5"/>
        <color rgb="FF002060"/>
        <rFont val="Calibri"/>
        <family val="2"/>
        <charset val="238"/>
        <scheme val="minor"/>
      </rPr>
      <t>). Vpišite podatke še o dnevih vadbe in terminih. V stolpcu "</t>
    </r>
    <r>
      <rPr>
        <b/>
        <sz val="10.5"/>
        <color rgb="FF002060"/>
        <rFont val="Calibri"/>
        <family val="2"/>
        <charset val="238"/>
        <scheme val="minor"/>
      </rPr>
      <t>SKUPAJ UR</t>
    </r>
    <r>
      <rPr>
        <sz val="10.5"/>
        <color rgb="FF002060"/>
        <rFont val="Calibri"/>
        <family val="2"/>
        <charset val="238"/>
        <scheme val="minor"/>
      </rPr>
      <t>" vpišite podatek o predvideni letni uporabi objeta (v obdobju in po dnevu).</t>
    </r>
  </si>
  <si>
    <t xml:space="preserve">PRILOGE K PRIJAVI CELOLETNIH ŠPORTNIH PROGRAMOV </t>
  </si>
  <si>
    <r>
      <t xml:space="preserve">STROKOVNI KADER: </t>
    </r>
    <r>
      <rPr>
        <sz val="10.5"/>
        <color rgb="FFC00000"/>
        <rFont val="Calibri"/>
        <family val="2"/>
        <charset val="238"/>
        <scheme val="minor"/>
      </rPr>
      <t>obvezna priloga je kopija dokumenta, ki dokazuje izobrazbo/usposobljenost za delo v športu!</t>
    </r>
  </si>
  <si>
    <t>Vpišite podatke o trenerju, ki vodi skupino in o njegovi strokovni izobrazbi/usposobljenosti!</t>
  </si>
  <si>
    <t>ODGOVORNA OSEBA:</t>
  </si>
  <si>
    <t>Vpišite priimek in ime osebe, ki jamči za pravilnost vnesenih podatkov.</t>
  </si>
  <si>
    <r>
      <rPr>
        <b/>
        <sz val="10.5"/>
        <color rgb="FFC00000"/>
        <rFont val="Calibri"/>
        <family val="2"/>
        <charset val="238"/>
        <scheme val="minor"/>
      </rPr>
      <t>ŠPORTNI OBJEKT</t>
    </r>
    <r>
      <rPr>
        <sz val="10.5"/>
        <color rgb="FFC00000"/>
        <rFont val="Calibri"/>
        <family val="2"/>
        <charset val="238"/>
        <scheme val="minor"/>
      </rPr>
      <t>: obvezna priloga je POGODBA O NAJEMU/UPORABI, ki dokazuje dejansko uporabo objekta!</t>
    </r>
  </si>
  <si>
    <t>tekmovalci REGISTRIRANI pri NPŠZ:</t>
  </si>
  <si>
    <r>
      <t>Izpolnjena obrazca "</t>
    </r>
    <r>
      <rPr>
        <b/>
        <sz val="10.5"/>
        <rFont val="Calibri"/>
        <family val="2"/>
        <charset val="238"/>
        <scheme val="minor"/>
      </rPr>
      <t>SPLOŠNO</t>
    </r>
    <r>
      <rPr>
        <sz val="10.5"/>
        <rFont val="Calibri"/>
        <family val="2"/>
        <charset val="238"/>
        <scheme val="minor"/>
      </rPr>
      <t>" in "</t>
    </r>
    <r>
      <rPr>
        <b/>
        <sz val="10.5"/>
        <rFont val="Calibri"/>
        <family val="2"/>
        <charset val="238"/>
        <scheme val="minor"/>
      </rPr>
      <t>IZJAVA"</t>
    </r>
    <r>
      <rPr>
        <sz val="10.5"/>
        <rFont val="Calibri"/>
        <family val="2"/>
        <charset val="238"/>
        <scheme val="minor"/>
      </rPr>
      <t xml:space="preserve"> natisnite, podpišite in žigosajte ter jo v tiskani obliki s PRIPOROČENO poštno pošiljko v roku za oddajo pošljite na naslov:</t>
    </r>
  </si>
  <si>
    <t>IZVAJALEC LPŠ</t>
  </si>
  <si>
    <t>V poglavjih "IZVAJALEC LPŠ" in "KONTAKTNA OSEBA" vpišite zahtevane podatke o vlagatelju in osebi za kontakt.</t>
  </si>
  <si>
    <t>NAVODILA ZA IZPOLNJEVANJE OBRAZCA "SPLOŠNO"</t>
  </si>
  <si>
    <t>NAVODILA ZA IZPOLNJEVANJE OBRAZCA "IZJAVA"</t>
  </si>
  <si>
    <r>
      <t>Vpišite športno panogo. Pod rubriko "</t>
    </r>
    <r>
      <rPr>
        <b/>
        <sz val="10.5"/>
        <color rgb="FF002060"/>
        <rFont val="Calibri"/>
        <family val="2"/>
        <charset val="238"/>
        <scheme val="minor"/>
      </rPr>
      <t>REZULTAT</t>
    </r>
    <r>
      <rPr>
        <sz val="10.5"/>
        <color rgb="FF002060"/>
        <rFont val="Calibri"/>
        <family val="2"/>
        <charset val="238"/>
        <scheme val="minor"/>
      </rPr>
      <t>" v ustrezno polje vpišite najboljši (top) rezultat (doseženo mesto) ekipe ali posameznika v članski konkurenci v tekmovalni sezoni 2016/17 na SVETOVNEM, EVROPSKEM ali DRŽAVNEM prvenstvu!</t>
    </r>
  </si>
  <si>
    <t>PODATKE V VSEH OBRAZCIJ VPISUJETE SAMO V POLJA OBARVANA Z</t>
  </si>
  <si>
    <t>imamo zagotovljene materialne, prostorske in orgranizacijske pogoje za uresničitev športnih programov in področij, ki so predmet razpisa.</t>
  </si>
  <si>
    <t>odgovorna oseba - zakoniti zastopnik:</t>
  </si>
  <si>
    <t>HRA-01</t>
  </si>
  <si>
    <t>KŠP: top rezultat EKIPE v sezoni 2016/17</t>
  </si>
  <si>
    <t>OBČINA HRASTNIK, Pot Vitka Pavliča 5, 1430 HRASTNIK.</t>
  </si>
  <si>
    <t>NASLOV NA OVOJNICI (PRIMER)</t>
  </si>
  <si>
    <t>KOŠARKARKSI KLUB HRASTNIK</t>
  </si>
  <si>
    <t>Log 3</t>
  </si>
  <si>
    <t>1430 HRASTNIK</t>
  </si>
  <si>
    <t>Pot Vitka Pavliča 5</t>
  </si>
  <si>
    <t>"JAVNI RAZPIS - ŠPORT 2018: NE ODPIRAJ!"</t>
  </si>
  <si>
    <t>leva zgornja stran ovojnice (kuverte): izpisan polni naziv in naslov prijavitelja; desna spodnja stran: izpisan naslov prejemnika (s pripisom)</t>
  </si>
  <si>
    <t>VZOREC POGODBE O SOFINANCIRANJU LPŠ V OBČINI HRASTNIK V LETU 2018</t>
  </si>
  <si>
    <t xml:space="preserve">2. </t>
  </si>
  <si>
    <t>Pogodba o sofinanciranju LPŠ v občini Hrastnik v letu 2018 je sestavni del razpisne dokumentacije!</t>
  </si>
  <si>
    <t>V pogodbi je potrebno izpolniti manjkajoče podatke, jo natisniti, parafirati in priložiti obrazcema "SPLOŠNO" in "IZJAVA"!</t>
  </si>
  <si>
    <t>V pogodbi (4. člen) je opredeljena dinamika nakazil sredstev! V kolikor društvo načrtuje aktivnosti pred 1.10.2018 in za realizacijo aktivnosti potrebuje sredstva pred tem datumom, se lahko datum drugega dela nakazila sredstev skrajša največ za tri (3) mesece. V takšnem primeru izpolnite tabelo ob koncu pogodbe!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</si>
</sst>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\ m/\ yyyy;@"/>
    <numFmt numFmtId="165" formatCode="#,##0.00\ &quot;€&quot;"/>
    <numFmt numFmtId="166" formatCode="dd/mm/yyyy;@"/>
  </numFmts>
  <fonts count="5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rgb="FF00206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10.5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sz val="10.5"/>
      <color rgb="FF00206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b/>
      <sz val="10.5"/>
      <color rgb="FF002060"/>
      <name val="Calibri"/>
      <family val="2"/>
      <charset val="238"/>
      <scheme val="minor"/>
    </font>
    <font>
      <b/>
      <sz val="10.5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rgb="FF002060"/>
      <name val="Calibri"/>
      <family val="2"/>
      <charset val="238"/>
      <scheme val="minor"/>
    </font>
    <font>
      <b/>
      <u/>
      <sz val="11"/>
      <color rgb="FF00206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7"/>
      <color rgb="FFC000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0.5"/>
      <color rgb="FFC0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EF8FE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5FFEB"/>
        <bgColor indexed="64"/>
      </patternFill>
    </fill>
    <fill>
      <patternFill patternType="solid">
        <fgColor rgb="FFF0F8FA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28" fillId="0" borderId="0"/>
    <xf numFmtId="0" fontId="46" fillId="0" borderId="0" applyNumberFormat="0" applyFill="0" applyBorder="0" applyAlignment="0" applyProtection="0"/>
  </cellStyleXfs>
  <cellXfs count="377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Protection="1"/>
    <xf numFmtId="0" fontId="8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1" fillId="0" borderId="4" xfId="0" applyFont="1" applyBorder="1" applyAlignment="1" applyProtection="1">
      <alignment vertical="center" wrapText="1"/>
    </xf>
    <xf numFmtId="0" fontId="11" fillId="0" borderId="4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37" fillId="0" borderId="0" xfId="0" applyFont="1" applyAlignment="1" applyProtection="1">
      <alignment vertical="center"/>
      <protection hidden="1"/>
    </xf>
    <xf numFmtId="0" fontId="36" fillId="0" borderId="0" xfId="0" applyFont="1" applyAlignment="1" applyProtection="1">
      <alignment horizontal="left" vertical="center" wrapText="1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21" fillId="0" borderId="0" xfId="0" applyFont="1" applyProtection="1"/>
    <xf numFmtId="0" fontId="31" fillId="0" borderId="0" xfId="0" applyFont="1" applyAlignment="1" applyProtection="1">
      <alignment vertical="center"/>
      <protection hidden="1"/>
    </xf>
    <xf numFmtId="0" fontId="39" fillId="0" borderId="0" xfId="0" applyFont="1" applyAlignment="1" applyProtection="1">
      <alignment vertical="center" wrapText="1"/>
      <protection hidden="1"/>
    </xf>
    <xf numFmtId="0" fontId="23" fillId="0" borderId="0" xfId="0" applyFont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24" fillId="0" borderId="3" xfId="0" applyFont="1" applyBorder="1" applyAlignment="1" applyProtection="1">
      <alignment horizontal="center" vertical="center" wrapText="1"/>
    </xf>
    <xf numFmtId="0" fontId="24" fillId="0" borderId="4" xfId="0" applyFont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 textRotation="90"/>
    </xf>
    <xf numFmtId="0" fontId="12" fillId="0" borderId="0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29" fillId="0" borderId="0" xfId="0" applyFont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0" fontId="32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left" vertical="center" wrapText="1"/>
    </xf>
    <xf numFmtId="0" fontId="32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center"/>
    </xf>
    <xf numFmtId="0" fontId="33" fillId="0" borderId="0" xfId="0" applyFont="1" applyProtection="1"/>
    <xf numFmtId="0" fontId="27" fillId="0" borderId="4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38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 wrapText="1"/>
    </xf>
    <xf numFmtId="0" fontId="38" fillId="0" borderId="0" xfId="0" applyFont="1" applyAlignment="1" applyProtection="1">
      <alignment vertical="center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24" fillId="0" borderId="4" xfId="0" applyFont="1" applyBorder="1" applyAlignment="1" applyProtection="1">
      <alignment horizontal="center" vertical="center"/>
      <protection hidden="1"/>
    </xf>
    <xf numFmtId="3" fontId="24" fillId="0" borderId="4" xfId="0" applyNumberFormat="1" applyFont="1" applyBorder="1" applyAlignment="1" applyProtection="1">
      <alignment horizontal="center" vertical="center"/>
      <protection hidden="1"/>
    </xf>
    <xf numFmtId="0" fontId="15" fillId="3" borderId="4" xfId="0" applyFont="1" applyFill="1" applyBorder="1" applyAlignment="1" applyProtection="1">
      <alignment vertical="center"/>
      <protection hidden="1"/>
    </xf>
    <xf numFmtId="0" fontId="15" fillId="3" borderId="4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vertical="center"/>
      <protection hidden="1"/>
    </xf>
    <xf numFmtId="165" fontId="22" fillId="0" borderId="4" xfId="0" applyNumberFormat="1" applyFont="1" applyBorder="1" applyAlignment="1" applyProtection="1">
      <alignment vertical="center"/>
      <protection hidden="1"/>
    </xf>
    <xf numFmtId="0" fontId="24" fillId="0" borderId="16" xfId="0" applyFont="1" applyBorder="1" applyAlignment="1" applyProtection="1">
      <alignment horizontal="center" vertical="center"/>
      <protection hidden="1"/>
    </xf>
    <xf numFmtId="10" fontId="22" fillId="0" borderId="4" xfId="0" applyNumberFormat="1" applyFont="1" applyBorder="1" applyAlignment="1" applyProtection="1">
      <alignment vertical="center"/>
      <protection hidden="1"/>
    </xf>
    <xf numFmtId="0" fontId="0" fillId="5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ont="1" applyFill="1" applyBorder="1" applyAlignment="1" applyProtection="1">
      <alignment horizontal="center" vertical="center"/>
      <protection locked="0"/>
    </xf>
    <xf numFmtId="0" fontId="32" fillId="5" borderId="4" xfId="0" applyFont="1" applyFill="1" applyBorder="1" applyAlignment="1" applyProtection="1">
      <alignment vertical="center"/>
    </xf>
    <xf numFmtId="0" fontId="12" fillId="5" borderId="4" xfId="0" applyFont="1" applyFill="1" applyBorder="1" applyAlignment="1" applyProtection="1">
      <alignment horizontal="center" vertical="center"/>
      <protection locked="0"/>
    </xf>
    <xf numFmtId="0" fontId="31" fillId="5" borderId="4" xfId="0" applyFont="1" applyFill="1" applyBorder="1" applyAlignment="1" applyProtection="1">
      <alignment horizontal="center" vertical="center"/>
      <protection locked="0"/>
    </xf>
    <xf numFmtId="0" fontId="31" fillId="5" borderId="6" xfId="0" applyFont="1" applyFill="1" applyBorder="1" applyAlignment="1" applyProtection="1">
      <alignment horizontal="center" vertical="center"/>
      <protection locked="0"/>
    </xf>
    <xf numFmtId="0" fontId="14" fillId="5" borderId="4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center" vertical="center"/>
      <protection locked="0"/>
    </xf>
    <xf numFmtId="0" fontId="43" fillId="5" borderId="4" xfId="0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vertical="center" wrapText="1"/>
    </xf>
    <xf numFmtId="14" fontId="31" fillId="0" borderId="4" xfId="0" applyNumberFormat="1" applyFont="1" applyBorder="1" applyAlignment="1" applyProtection="1">
      <alignment horizontal="center" vertical="center"/>
    </xf>
    <xf numFmtId="14" fontId="24" fillId="0" borderId="4" xfId="0" applyNumberFormat="1" applyFont="1" applyFill="1" applyBorder="1" applyAlignment="1" applyProtection="1">
      <alignment horizontal="center" vertical="center"/>
    </xf>
    <xf numFmtId="3" fontId="18" fillId="5" borderId="4" xfId="0" applyNumberFormat="1" applyFont="1" applyFill="1" applyBorder="1" applyAlignment="1" applyProtection="1">
      <alignment horizontal="center" vertical="center"/>
      <protection locked="0"/>
    </xf>
    <xf numFmtId="165" fontId="0" fillId="5" borderId="4" xfId="0" applyNumberFormat="1" applyFont="1" applyFill="1" applyBorder="1" applyAlignment="1" applyProtection="1">
      <alignment horizontal="center" vertical="center"/>
      <protection locked="0"/>
    </xf>
    <xf numFmtId="164" fontId="18" fillId="5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40" fillId="0" borderId="0" xfId="0" applyFont="1" applyAlignment="1" applyProtection="1">
      <alignment vertical="center"/>
    </xf>
    <xf numFmtId="0" fontId="39" fillId="0" borderId="0" xfId="0" applyFont="1" applyBorder="1" applyAlignment="1" applyProtection="1">
      <alignment horizontal="left" vertical="center"/>
    </xf>
    <xf numFmtId="0" fontId="39" fillId="0" borderId="11" xfId="0" applyFont="1" applyBorder="1" applyAlignment="1" applyProtection="1">
      <alignment horizontal="left" vertical="center"/>
    </xf>
    <xf numFmtId="0" fontId="39" fillId="0" borderId="9" xfId="0" applyFont="1" applyBorder="1" applyAlignment="1" applyProtection="1">
      <alignment horizontal="left" vertical="center"/>
    </xf>
    <xf numFmtId="0" fontId="39" fillId="0" borderId="3" xfId="0" applyFont="1" applyBorder="1" applyAlignment="1" applyProtection="1">
      <alignment horizontal="left"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8" fillId="0" borderId="4" xfId="0" applyFont="1" applyBorder="1" applyAlignment="1" applyProtection="1">
      <alignment vertical="center"/>
      <protection hidden="1"/>
    </xf>
    <xf numFmtId="0" fontId="12" fillId="5" borderId="4" xfId="0" applyFont="1" applyFill="1" applyBorder="1" applyAlignment="1" applyProtection="1">
      <alignment vertical="center"/>
      <protection hidden="1"/>
    </xf>
    <xf numFmtId="0" fontId="12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0" fillId="5" borderId="6" xfId="0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 wrapText="1"/>
    </xf>
    <xf numFmtId="0" fontId="39" fillId="0" borderId="0" xfId="0" applyFont="1" applyAlignment="1" applyProtection="1">
      <alignment horizontal="left" vertical="center" wrapText="1"/>
      <protection hidden="1"/>
    </xf>
    <xf numFmtId="0" fontId="34" fillId="0" borderId="0" xfId="0" applyFont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/>
    </xf>
    <xf numFmtId="3" fontId="10" fillId="0" borderId="0" xfId="0" applyNumberFormat="1" applyFont="1" applyFill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39" fillId="0" borderId="0" xfId="0" applyFont="1" applyAlignment="1" applyProtection="1">
      <alignment vertical="center" wrapText="1"/>
    </xf>
    <xf numFmtId="3" fontId="43" fillId="5" borderId="4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</xf>
    <xf numFmtId="0" fontId="39" fillId="0" borderId="0" xfId="0" applyFont="1" applyAlignment="1" applyProtection="1">
      <alignment horizontal="left" vertical="center" wrapText="1"/>
    </xf>
    <xf numFmtId="0" fontId="32" fillId="0" borderId="0" xfId="0" applyFont="1" applyAlignment="1" applyProtection="1">
      <alignment horizontal="left" vertical="center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5" borderId="3" xfId="0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hidden="1"/>
    </xf>
    <xf numFmtId="0" fontId="5" fillId="5" borderId="4" xfId="0" applyFont="1" applyFill="1" applyBorder="1" applyAlignment="1" applyProtection="1">
      <alignment vertical="center"/>
      <protection locked="0"/>
    </xf>
    <xf numFmtId="0" fontId="18" fillId="5" borderId="4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3" fontId="24" fillId="0" borderId="0" xfId="0" applyNumberFormat="1" applyFont="1" applyBorder="1" applyAlignment="1" applyProtection="1">
      <alignment horizontal="center" vertical="center"/>
      <protection hidden="1"/>
    </xf>
    <xf numFmtId="0" fontId="50" fillId="0" borderId="0" xfId="0" applyFont="1" applyFill="1" applyAlignment="1" applyProtection="1">
      <alignment horizontal="center" vertical="center"/>
      <protection hidden="1"/>
    </xf>
    <xf numFmtId="0" fontId="22" fillId="0" borderId="4" xfId="0" applyFont="1" applyBorder="1" applyAlignment="1" applyProtection="1">
      <alignment horizontal="center" vertical="center" wrapText="1"/>
      <protection hidden="1"/>
    </xf>
    <xf numFmtId="0" fontId="10" fillId="4" borderId="4" xfId="0" applyFont="1" applyFill="1" applyBorder="1" applyAlignment="1" applyProtection="1">
      <alignment horizontal="center" vertical="center" wrapText="1"/>
      <protection hidden="1"/>
    </xf>
    <xf numFmtId="0" fontId="31" fillId="5" borderId="4" xfId="0" applyFont="1" applyFill="1" applyBorder="1" applyAlignment="1" applyProtection="1">
      <alignment horizontal="center" vertical="center" wrapText="1"/>
      <protection locked="0"/>
    </xf>
    <xf numFmtId="0" fontId="11" fillId="5" borderId="4" xfId="0" applyFont="1" applyFill="1" applyBorder="1" applyAlignment="1" applyProtection="1">
      <alignment horizontal="center" vertical="center" wrapText="1"/>
      <protection locked="0"/>
    </xf>
    <xf numFmtId="166" fontId="24" fillId="5" borderId="4" xfId="0" applyNumberFormat="1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0" fillId="5" borderId="2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30" fillId="0" borderId="4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30" fillId="0" borderId="5" xfId="0" applyFont="1" applyFill="1" applyBorder="1" applyAlignment="1" applyProtection="1">
      <alignment horizontal="center" vertical="center"/>
    </xf>
    <xf numFmtId="165" fontId="18" fillId="5" borderId="4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</xf>
    <xf numFmtId="0" fontId="36" fillId="0" borderId="0" xfId="0" applyFont="1" applyAlignment="1" applyProtection="1">
      <alignment horizontal="left" vertical="center" wrapText="1"/>
    </xf>
    <xf numFmtId="0" fontId="31" fillId="5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  <protection hidden="1"/>
    </xf>
    <xf numFmtId="0" fontId="30" fillId="0" borderId="4" xfId="0" applyFont="1" applyBorder="1" applyAlignment="1" applyProtection="1">
      <alignment horizontal="center" vertical="center" wrapText="1"/>
    </xf>
    <xf numFmtId="0" fontId="32" fillId="0" borderId="0" xfId="0" applyFont="1" applyFill="1" applyAlignment="1" applyProtection="1">
      <alignment horizontal="center" vertical="center"/>
    </xf>
    <xf numFmtId="3" fontId="3" fillId="6" borderId="4" xfId="0" applyNumberFormat="1" applyFont="1" applyFill="1" applyBorder="1" applyAlignment="1" applyProtection="1">
      <alignment horizontal="center" vertical="center"/>
    </xf>
    <xf numFmtId="10" fontId="8" fillId="6" borderId="4" xfId="0" applyNumberFormat="1" applyFont="1" applyFill="1" applyBorder="1" applyAlignment="1" applyProtection="1">
      <alignment horizontal="center" vertical="center"/>
    </xf>
    <xf numFmtId="10" fontId="3" fillId="6" borderId="4" xfId="0" applyNumberFormat="1" applyFont="1" applyFill="1" applyBorder="1" applyAlignment="1" applyProtection="1">
      <alignment horizontal="center" vertical="center"/>
    </xf>
    <xf numFmtId="165" fontId="3" fillId="6" borderId="4" xfId="0" applyNumberFormat="1" applyFont="1" applyFill="1" applyBorder="1" applyAlignment="1" applyProtection="1">
      <alignment vertical="center"/>
    </xf>
    <xf numFmtId="0" fontId="10" fillId="6" borderId="5" xfId="0" applyFont="1" applyFill="1" applyBorder="1" applyAlignment="1" applyProtection="1">
      <alignment horizontal="right" vertical="center"/>
    </xf>
    <xf numFmtId="0" fontId="10" fillId="6" borderId="5" xfId="0" applyFont="1" applyFill="1" applyBorder="1" applyAlignment="1" applyProtection="1">
      <alignment horizontal="center" vertical="center"/>
    </xf>
    <xf numFmtId="3" fontId="10" fillId="6" borderId="5" xfId="0" applyNumberFormat="1" applyFont="1" applyFill="1" applyBorder="1" applyAlignment="1" applyProtection="1">
      <alignment horizontal="center" vertical="center"/>
    </xf>
    <xf numFmtId="0" fontId="6" fillId="6" borderId="4" xfId="0" applyFont="1" applyFill="1" applyBorder="1" applyAlignment="1" applyProtection="1">
      <alignment horizontal="center" vertical="center" wrapText="1"/>
    </xf>
    <xf numFmtId="0" fontId="37" fillId="0" borderId="0" xfId="0" applyFont="1" applyAlignment="1" applyProtection="1">
      <alignment vertical="center"/>
    </xf>
    <xf numFmtId="0" fontId="42" fillId="0" borderId="0" xfId="0" applyFont="1" applyBorder="1" applyAlignment="1" applyProtection="1">
      <alignment horizontal="center" vertical="center" wrapText="1"/>
    </xf>
    <xf numFmtId="0" fontId="39" fillId="0" borderId="0" xfId="0" applyFont="1" applyBorder="1" applyAlignment="1" applyProtection="1">
      <alignment horizontal="center" vertical="center" wrapText="1"/>
    </xf>
    <xf numFmtId="0" fontId="40" fillId="0" borderId="0" xfId="0" applyFont="1" applyAlignment="1" applyProtection="1">
      <alignment vertical="center"/>
      <protection hidden="1"/>
    </xf>
    <xf numFmtId="0" fontId="40" fillId="0" borderId="0" xfId="0" applyFont="1" applyBorder="1" applyAlignment="1" applyProtection="1">
      <alignment vertical="center" wrapText="1"/>
    </xf>
    <xf numFmtId="0" fontId="39" fillId="0" borderId="0" xfId="0" applyFont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/>
    </xf>
    <xf numFmtId="0" fontId="53" fillId="0" borderId="0" xfId="0" applyFont="1" applyAlignment="1" applyProtection="1">
      <alignment vertical="center"/>
    </xf>
    <xf numFmtId="0" fontId="36" fillId="0" borderId="0" xfId="0" applyFont="1" applyAlignment="1" applyProtection="1">
      <alignment vertical="center" wrapText="1"/>
    </xf>
    <xf numFmtId="0" fontId="39" fillId="0" borderId="0" xfId="0" applyFont="1" applyFill="1" applyAlignment="1" applyProtection="1">
      <alignment vertical="center"/>
    </xf>
    <xf numFmtId="0" fontId="41" fillId="0" borderId="0" xfId="0" applyFont="1" applyFill="1" applyAlignment="1" applyProtection="1">
      <alignment vertical="center"/>
    </xf>
    <xf numFmtId="166" fontId="24" fillId="0" borderId="4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3" fontId="8" fillId="0" borderId="16" xfId="0" applyNumberFormat="1" applyFont="1" applyFill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</xf>
    <xf numFmtId="3" fontId="8" fillId="0" borderId="4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3" fontId="8" fillId="0" borderId="6" xfId="0" applyNumberFormat="1" applyFont="1" applyFill="1" applyBorder="1" applyAlignment="1" applyProtection="1">
      <alignment horizontal="center" vertical="center"/>
    </xf>
    <xf numFmtId="0" fontId="29" fillId="0" borderId="15" xfId="0" applyFont="1" applyBorder="1" applyAlignment="1" applyProtection="1">
      <alignment horizontal="center" vertical="center"/>
    </xf>
    <xf numFmtId="0" fontId="12" fillId="6" borderId="5" xfId="0" applyFont="1" applyFill="1" applyBorder="1" applyAlignment="1" applyProtection="1">
      <alignment horizontal="right" vertical="center"/>
    </xf>
    <xf numFmtId="0" fontId="8" fillId="5" borderId="4" xfId="0" applyFont="1" applyFill="1" applyBorder="1" applyAlignment="1" applyProtection="1">
      <alignment horizontal="center" vertical="center"/>
    </xf>
    <xf numFmtId="1" fontId="39" fillId="0" borderId="0" xfId="0" applyNumberFormat="1" applyFont="1" applyFill="1" applyAlignment="1" applyProtection="1">
      <alignment horizontal="center" vertical="center"/>
      <protection hidden="1"/>
    </xf>
    <xf numFmtId="0" fontId="54" fillId="0" borderId="0" xfId="0" applyFont="1" applyAlignment="1">
      <alignment horizontal="center" vertical="center"/>
    </xf>
    <xf numFmtId="1" fontId="41" fillId="0" borderId="0" xfId="0" applyNumberFormat="1" applyFont="1" applyFill="1" applyAlignment="1" applyProtection="1">
      <alignment horizontal="left" vertical="center"/>
      <protection hidden="1"/>
    </xf>
    <xf numFmtId="1" fontId="39" fillId="0" borderId="0" xfId="0" applyNumberFormat="1" applyFont="1" applyFill="1" applyAlignment="1" applyProtection="1">
      <alignment vertical="center"/>
      <protection hidden="1"/>
    </xf>
    <xf numFmtId="1" fontId="41" fillId="0" borderId="14" xfId="0" applyNumberFormat="1" applyFont="1" applyFill="1" applyBorder="1" applyAlignment="1" applyProtection="1">
      <alignment horizontal="left" vertical="center"/>
      <protection hidden="1"/>
    </xf>
    <xf numFmtId="1" fontId="39" fillId="0" borderId="10" xfId="0" applyNumberFormat="1" applyFont="1" applyFill="1" applyBorder="1" applyAlignment="1" applyProtection="1">
      <alignment horizontal="center" vertical="center"/>
      <protection hidden="1"/>
    </xf>
    <xf numFmtId="1" fontId="39" fillId="0" borderId="13" xfId="0" applyNumberFormat="1" applyFont="1" applyFill="1" applyBorder="1" applyAlignment="1" applyProtection="1">
      <alignment horizontal="center" vertical="center"/>
      <protection hidden="1"/>
    </xf>
    <xf numFmtId="1" fontId="41" fillId="0" borderId="7" xfId="0" applyNumberFormat="1" applyFont="1" applyFill="1" applyBorder="1" applyAlignment="1" applyProtection="1">
      <alignment horizontal="left" vertical="center"/>
      <protection hidden="1"/>
    </xf>
    <xf numFmtId="1" fontId="39" fillId="0" borderId="0" xfId="0" applyNumberFormat="1" applyFont="1" applyFill="1" applyBorder="1" applyAlignment="1" applyProtection="1">
      <alignment horizontal="center" vertical="center"/>
      <protection hidden="1"/>
    </xf>
    <xf numFmtId="1" fontId="39" fillId="0" borderId="8" xfId="0" applyNumberFormat="1" applyFont="1" applyFill="1" applyBorder="1" applyAlignment="1" applyProtection="1">
      <alignment horizontal="center" vertical="center"/>
      <protection hidden="1"/>
    </xf>
    <xf numFmtId="1" fontId="39" fillId="0" borderId="7" xfId="0" applyNumberFormat="1" applyFont="1" applyFill="1" applyBorder="1" applyAlignment="1" applyProtection="1">
      <alignment horizontal="left" vertical="center"/>
      <protection hidden="1"/>
    </xf>
    <xf numFmtId="1" fontId="39" fillId="0" borderId="15" xfId="0" applyNumberFormat="1" applyFont="1" applyFill="1" applyBorder="1" applyAlignment="1" applyProtection="1">
      <alignment horizontal="center" vertical="center"/>
      <protection hidden="1"/>
    </xf>
    <xf numFmtId="1" fontId="44" fillId="0" borderId="0" xfId="0" applyNumberFormat="1" applyFont="1" applyFill="1" applyBorder="1" applyAlignment="1" applyProtection="1">
      <alignment vertical="center"/>
      <protection hidden="1"/>
    </xf>
    <xf numFmtId="1" fontId="44" fillId="0" borderId="8" xfId="0" applyNumberFormat="1" applyFont="1" applyFill="1" applyBorder="1" applyAlignment="1" applyProtection="1">
      <alignment vertical="center"/>
      <protection hidden="1"/>
    </xf>
    <xf numFmtId="0" fontId="39" fillId="0" borderId="0" xfId="0" applyFont="1" applyAlignment="1" applyProtection="1">
      <alignment horizontal="center" vertical="center"/>
    </xf>
    <xf numFmtId="0" fontId="41" fillId="0" borderId="0" xfId="0" applyFont="1" applyFill="1" applyAlignment="1" applyProtection="1">
      <alignment horizontal="left" vertical="center"/>
    </xf>
    <xf numFmtId="0" fontId="41" fillId="0" borderId="0" xfId="0" applyFont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32" fillId="0" borderId="0" xfId="0" applyFont="1" applyFill="1" applyAlignment="1" applyProtection="1">
      <alignment horizontal="center" vertical="center"/>
    </xf>
    <xf numFmtId="0" fontId="32" fillId="0" borderId="0" xfId="0" applyFont="1" applyFill="1" applyAlignment="1" applyProtection="1">
      <alignment horizontal="righ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 wrapText="1"/>
    </xf>
    <xf numFmtId="0" fontId="0" fillId="6" borderId="6" xfId="0" applyFont="1" applyFill="1" applyBorder="1" applyAlignment="1" applyProtection="1">
      <alignment horizontal="center" vertical="center" textRotation="90"/>
    </xf>
    <xf numFmtId="0" fontId="0" fillId="6" borderId="12" xfId="0" applyFont="1" applyFill="1" applyBorder="1" applyAlignment="1" applyProtection="1">
      <alignment horizontal="center" vertical="center" textRotation="90"/>
    </xf>
    <xf numFmtId="0" fontId="0" fillId="6" borderId="5" xfId="0" applyFont="1" applyFill="1" applyBorder="1" applyAlignment="1" applyProtection="1">
      <alignment horizontal="center" vertical="center" textRotation="9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18" fillId="5" borderId="4" xfId="0" applyFont="1" applyFill="1" applyBorder="1" applyAlignment="1" applyProtection="1">
      <alignment horizontal="center" vertical="center"/>
      <protection locked="0"/>
    </xf>
    <xf numFmtId="0" fontId="6" fillId="6" borderId="6" xfId="0" applyFont="1" applyFill="1" applyBorder="1" applyAlignment="1" applyProtection="1">
      <alignment horizontal="center" vertical="center" textRotation="90"/>
    </xf>
    <xf numFmtId="0" fontId="6" fillId="6" borderId="5" xfId="0" applyFont="1" applyFill="1" applyBorder="1" applyAlignment="1" applyProtection="1">
      <alignment horizontal="center" vertical="center" textRotation="90"/>
    </xf>
    <xf numFmtId="14" fontId="18" fillId="5" borderId="4" xfId="0" applyNumberFormat="1" applyFont="1" applyFill="1" applyBorder="1" applyAlignment="1" applyProtection="1">
      <alignment horizontal="right" vertical="center"/>
      <protection locked="0"/>
    </xf>
    <xf numFmtId="0" fontId="18" fillId="5" borderId="4" xfId="0" applyFont="1" applyFill="1" applyBorder="1" applyAlignment="1" applyProtection="1">
      <alignment horizontal="right" vertical="center"/>
      <protection locked="0"/>
    </xf>
    <xf numFmtId="0" fontId="20" fillId="6" borderId="4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0" fillId="6" borderId="4" xfId="0" applyFont="1" applyFill="1" applyBorder="1" applyAlignment="1" applyProtection="1">
      <alignment horizontal="center" vertical="center" textRotation="90"/>
    </xf>
    <xf numFmtId="49" fontId="18" fillId="5" borderId="4" xfId="0" applyNumberFormat="1" applyFont="1" applyFill="1" applyBorder="1" applyAlignment="1" applyProtection="1">
      <alignment horizontal="center" vertical="center"/>
      <protection locked="0"/>
    </xf>
    <xf numFmtId="0" fontId="30" fillId="0" borderId="7" xfId="0" applyFont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0" fillId="6" borderId="1" xfId="0" applyFont="1" applyFill="1" applyBorder="1" applyAlignment="1" applyProtection="1">
      <alignment horizontal="left" vertical="center"/>
    </xf>
    <xf numFmtId="0" fontId="0" fillId="6" borderId="3" xfId="0" applyFont="1" applyFill="1" applyBorder="1" applyAlignment="1" applyProtection="1">
      <alignment horizontal="left" vertical="center"/>
    </xf>
    <xf numFmtId="0" fontId="4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/>
    </xf>
    <xf numFmtId="0" fontId="39" fillId="0" borderId="0" xfId="0" applyFont="1" applyAlignment="1" applyProtection="1">
      <alignment horizontal="left" vertical="center" wrapText="1"/>
    </xf>
    <xf numFmtId="0" fontId="42" fillId="0" borderId="15" xfId="0" applyFont="1" applyBorder="1" applyAlignment="1" applyProtection="1">
      <alignment horizontal="center" vertical="center" wrapText="1"/>
    </xf>
    <xf numFmtId="0" fontId="42" fillId="0" borderId="9" xfId="0" applyFont="1" applyBorder="1" applyAlignment="1" applyProtection="1">
      <alignment horizontal="center" vertical="center" wrapText="1"/>
    </xf>
    <xf numFmtId="0" fontId="42" fillId="0" borderId="11" xfId="0" applyFont="1" applyBorder="1" applyAlignment="1" applyProtection="1">
      <alignment horizontal="center" vertical="center" wrapText="1"/>
    </xf>
    <xf numFmtId="0" fontId="40" fillId="0" borderId="0" xfId="0" applyFont="1" applyAlignment="1" applyProtection="1">
      <alignment horizontal="center" vertical="center"/>
    </xf>
    <xf numFmtId="0" fontId="45" fillId="0" borderId="14" xfId="0" applyFont="1" applyBorder="1" applyAlignment="1" applyProtection="1">
      <alignment horizontal="center" vertical="center"/>
    </xf>
    <xf numFmtId="0" fontId="45" fillId="0" borderId="10" xfId="0" applyFont="1" applyBorder="1" applyAlignment="1" applyProtection="1">
      <alignment horizontal="center" vertical="center"/>
    </xf>
    <xf numFmtId="0" fontId="45" fillId="0" borderId="13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/>
    </xf>
    <xf numFmtId="0" fontId="9" fillId="6" borderId="2" xfId="0" applyFont="1" applyFill="1" applyBorder="1" applyAlignment="1" applyProtection="1">
      <alignment horizontal="center" vertical="center"/>
    </xf>
    <xf numFmtId="0" fontId="9" fillId="6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51" fillId="0" borderId="4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 wrapText="1"/>
    </xf>
    <xf numFmtId="0" fontId="18" fillId="5" borderId="1" xfId="0" applyFont="1" applyFill="1" applyBorder="1" applyAlignment="1" applyProtection="1">
      <alignment horizontal="center" vertical="center"/>
      <protection locked="0"/>
    </xf>
    <xf numFmtId="0" fontId="18" fillId="5" borderId="2" xfId="0" applyFont="1" applyFill="1" applyBorder="1" applyAlignment="1" applyProtection="1">
      <alignment horizontal="center" vertical="center"/>
      <protection locked="0"/>
    </xf>
    <xf numFmtId="0" fontId="18" fillId="5" borderId="3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 applyProtection="1">
      <alignment horizontal="center" vertical="center"/>
      <protection locked="0"/>
    </xf>
    <xf numFmtId="0" fontId="0" fillId="5" borderId="3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49" fillId="0" borderId="10" xfId="0" applyFont="1" applyFill="1" applyBorder="1" applyAlignment="1" applyProtection="1">
      <alignment horizontal="left" vertical="center"/>
    </xf>
    <xf numFmtId="0" fontId="19" fillId="0" borderId="10" xfId="0" applyFont="1" applyFill="1" applyBorder="1" applyAlignment="1" applyProtection="1">
      <alignment horizontal="left" vertical="center"/>
    </xf>
    <xf numFmtId="0" fontId="19" fillId="0" borderId="13" xfId="0" applyFont="1" applyFill="1" applyBorder="1" applyAlignment="1" applyProtection="1">
      <alignment horizontal="left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52" fillId="0" borderId="0" xfId="0" applyFont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</xf>
    <xf numFmtId="0" fontId="52" fillId="0" borderId="8" xfId="0" applyFont="1" applyBorder="1" applyAlignment="1" applyProtection="1">
      <alignment horizontal="center" vertical="center"/>
    </xf>
    <xf numFmtId="0" fontId="32" fillId="0" borderId="0" xfId="0" applyFont="1" applyFill="1" applyAlignment="1" applyProtection="1">
      <alignment horizontal="left" vertical="center"/>
    </xf>
    <xf numFmtId="0" fontId="39" fillId="0" borderId="0" xfId="0" applyFont="1" applyBorder="1" applyAlignment="1" applyProtection="1">
      <alignment horizontal="left" vertical="center" wrapText="1"/>
    </xf>
    <xf numFmtId="0" fontId="32" fillId="0" borderId="8" xfId="0" applyFont="1" applyFill="1" applyBorder="1" applyAlignment="1" applyProtection="1">
      <alignment horizontal="right" vertical="center"/>
    </xf>
    <xf numFmtId="0" fontId="40" fillId="0" borderId="0" xfId="0" applyFont="1" applyBorder="1" applyAlignment="1" applyProtection="1">
      <alignment horizontal="center" vertical="center" wrapText="1"/>
    </xf>
    <xf numFmtId="0" fontId="36" fillId="5" borderId="14" xfId="0" applyFont="1" applyFill="1" applyBorder="1" applyAlignment="1" applyProtection="1">
      <alignment horizontal="left" vertical="center" wrapText="1"/>
    </xf>
    <xf numFmtId="0" fontId="36" fillId="5" borderId="10" xfId="0" applyFont="1" applyFill="1" applyBorder="1" applyAlignment="1" applyProtection="1">
      <alignment horizontal="left" vertical="center" wrapText="1"/>
    </xf>
    <xf numFmtId="0" fontId="36" fillId="5" borderId="13" xfId="0" applyFont="1" applyFill="1" applyBorder="1" applyAlignment="1" applyProtection="1">
      <alignment horizontal="left" vertical="center" wrapText="1"/>
    </xf>
    <xf numFmtId="0" fontId="36" fillId="5" borderId="7" xfId="0" applyFont="1" applyFill="1" applyBorder="1" applyAlignment="1" applyProtection="1">
      <alignment horizontal="left" vertical="center" wrapText="1"/>
    </xf>
    <xf numFmtId="0" fontId="36" fillId="5" borderId="0" xfId="0" applyFont="1" applyFill="1" applyBorder="1" applyAlignment="1" applyProtection="1">
      <alignment horizontal="left" vertical="center" wrapText="1"/>
    </xf>
    <xf numFmtId="0" fontId="36" fillId="5" borderId="8" xfId="0" applyFont="1" applyFill="1" applyBorder="1" applyAlignment="1" applyProtection="1">
      <alignment horizontal="left" vertical="center" wrapText="1"/>
    </xf>
    <xf numFmtId="0" fontId="36" fillId="5" borderId="15" xfId="0" applyFont="1" applyFill="1" applyBorder="1" applyAlignment="1" applyProtection="1">
      <alignment horizontal="left" vertical="center" wrapText="1"/>
    </xf>
    <xf numFmtId="0" fontId="36" fillId="5" borderId="9" xfId="0" applyFont="1" applyFill="1" applyBorder="1" applyAlignment="1" applyProtection="1">
      <alignment horizontal="left" vertical="center" wrapText="1"/>
    </xf>
    <xf numFmtId="0" fontId="36" fillId="5" borderId="11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left" vertical="center"/>
    </xf>
    <xf numFmtId="0" fontId="19" fillId="0" borderId="0" xfId="0" applyFont="1" applyAlignment="1" applyProtection="1">
      <alignment horizontal="center" vertical="center"/>
    </xf>
    <xf numFmtId="0" fontId="36" fillId="0" borderId="0" xfId="0" applyFont="1" applyAlignment="1" applyProtection="1">
      <alignment horizontal="left" vertical="center" wrapText="1"/>
    </xf>
    <xf numFmtId="0" fontId="53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</xf>
    <xf numFmtId="0" fontId="29" fillId="0" borderId="3" xfId="0" applyFont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left" vertical="center"/>
    </xf>
    <xf numFmtId="0" fontId="27" fillId="0" borderId="1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166" fontId="18" fillId="5" borderId="1" xfId="0" applyNumberFormat="1" applyFont="1" applyFill="1" applyBorder="1" applyAlignment="1" applyProtection="1">
      <alignment horizontal="center" vertical="center"/>
      <protection locked="0"/>
    </xf>
    <xf numFmtId="166" fontId="18" fillId="5" borderId="2" xfId="0" applyNumberFormat="1" applyFont="1" applyFill="1" applyBorder="1" applyAlignment="1" applyProtection="1">
      <alignment horizontal="center" vertical="center"/>
      <protection locked="0"/>
    </xf>
    <xf numFmtId="166" fontId="18" fillId="5" borderId="3" xfId="0" applyNumberFormat="1" applyFont="1" applyFill="1" applyBorder="1" applyAlignment="1" applyProtection="1">
      <alignment horizontal="center" vertical="center"/>
      <protection locked="0"/>
    </xf>
    <xf numFmtId="0" fontId="9" fillId="6" borderId="4" xfId="0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2" fillId="6" borderId="15" xfId="0" applyFont="1" applyFill="1" applyBorder="1" applyAlignment="1" applyProtection="1">
      <alignment horizontal="right" vertical="center"/>
    </xf>
    <xf numFmtId="0" fontId="12" fillId="6" borderId="9" xfId="0" applyFont="1" applyFill="1" applyBorder="1" applyAlignment="1" applyProtection="1">
      <alignment horizontal="right" vertical="center"/>
    </xf>
    <xf numFmtId="0" fontId="12" fillId="6" borderId="11" xfId="0" applyFont="1" applyFill="1" applyBorder="1" applyAlignment="1" applyProtection="1">
      <alignment horizontal="right" vertical="center"/>
    </xf>
    <xf numFmtId="0" fontId="27" fillId="0" borderId="14" xfId="0" applyFont="1" applyBorder="1" applyAlignment="1" applyProtection="1">
      <alignment horizontal="center" vertical="center" wrapText="1"/>
    </xf>
    <xf numFmtId="0" fontId="27" fillId="0" borderId="10" xfId="0" applyFont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vertical="center" wrapText="1"/>
    </xf>
    <xf numFmtId="0" fontId="53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left" vertical="center"/>
      <protection hidden="1"/>
    </xf>
    <xf numFmtId="1" fontId="34" fillId="0" borderId="0" xfId="0" applyNumberFormat="1" applyFont="1" applyFill="1" applyAlignment="1" applyProtection="1">
      <alignment horizontal="center" vertical="center"/>
      <protection hidden="1"/>
    </xf>
    <xf numFmtId="0" fontId="34" fillId="0" borderId="0" xfId="0" applyFont="1" applyFill="1" applyAlignment="1" applyProtection="1">
      <alignment horizontal="left" vertical="center" wrapText="1"/>
      <protection hidden="1"/>
    </xf>
    <xf numFmtId="1" fontId="41" fillId="0" borderId="0" xfId="0" applyNumberFormat="1" applyFont="1" applyFill="1" applyAlignment="1" applyProtection="1">
      <alignment horizontal="center" vertical="center"/>
      <protection hidden="1"/>
    </xf>
    <xf numFmtId="1" fontId="39" fillId="0" borderId="0" xfId="0" applyNumberFormat="1" applyFont="1" applyFill="1" applyAlignment="1" applyProtection="1">
      <alignment horizontal="center" vertical="center"/>
      <protection hidden="1"/>
    </xf>
    <xf numFmtId="0" fontId="48" fillId="0" borderId="0" xfId="2" applyFont="1" applyFill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left" vertical="center"/>
      <protection hidden="1"/>
    </xf>
    <xf numFmtId="0" fontId="33" fillId="0" borderId="0" xfId="0" applyFont="1" applyAlignment="1" applyProtection="1">
      <alignment horizontal="left" vertical="center"/>
    </xf>
    <xf numFmtId="0" fontId="40" fillId="0" borderId="0" xfId="0" applyFont="1" applyFill="1" applyAlignment="1" applyProtection="1">
      <alignment horizontal="center" vertical="center"/>
    </xf>
    <xf numFmtId="0" fontId="39" fillId="0" borderId="0" xfId="0" applyFont="1" applyFill="1" applyAlignment="1" applyProtection="1">
      <alignment horizontal="left" vertical="center"/>
      <protection hidden="1"/>
    </xf>
    <xf numFmtId="0" fontId="39" fillId="0" borderId="0" xfId="0" applyFont="1" applyBorder="1" applyAlignment="1" applyProtection="1">
      <alignment horizontal="center" vertical="center" wrapText="1"/>
    </xf>
    <xf numFmtId="0" fontId="39" fillId="0" borderId="0" xfId="0" applyFont="1" applyAlignment="1" applyProtection="1">
      <alignment vertical="center" wrapText="1"/>
    </xf>
    <xf numFmtId="0" fontId="40" fillId="0" borderId="0" xfId="0" applyFont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left" vertical="center" wrapText="1"/>
      <protection hidden="1"/>
    </xf>
    <xf numFmtId="0" fontId="53" fillId="0" borderId="0" xfId="0" applyFont="1" applyAlignment="1" applyProtection="1">
      <alignment horizontal="left" vertical="center" wrapText="1"/>
      <protection hidden="1"/>
    </xf>
    <xf numFmtId="0" fontId="40" fillId="0" borderId="9" xfId="0" applyFont="1" applyBorder="1" applyAlignment="1" applyProtection="1">
      <alignment horizontal="center" vertical="center" wrapText="1"/>
    </xf>
    <xf numFmtId="0" fontId="36" fillId="5" borderId="14" xfId="0" applyFont="1" applyFill="1" applyBorder="1" applyAlignment="1" applyProtection="1">
      <alignment horizontal="center" vertical="center" wrapText="1"/>
    </xf>
    <xf numFmtId="0" fontId="36" fillId="5" borderId="10" xfId="0" applyFont="1" applyFill="1" applyBorder="1" applyAlignment="1" applyProtection="1">
      <alignment horizontal="center" vertical="center" wrapText="1"/>
    </xf>
    <xf numFmtId="0" fontId="36" fillId="5" borderId="13" xfId="0" applyFont="1" applyFill="1" applyBorder="1" applyAlignment="1" applyProtection="1">
      <alignment horizontal="center" vertical="center" wrapText="1"/>
    </xf>
    <xf numFmtId="0" fontId="36" fillId="5" borderId="7" xfId="0" applyFont="1" applyFill="1" applyBorder="1" applyAlignment="1" applyProtection="1">
      <alignment horizontal="center" vertical="center" wrapText="1"/>
    </xf>
    <xf numFmtId="0" fontId="36" fillId="5" borderId="0" xfId="0" applyFont="1" applyFill="1" applyBorder="1" applyAlignment="1" applyProtection="1">
      <alignment horizontal="center" vertical="center" wrapText="1"/>
    </xf>
    <xf numFmtId="0" fontId="36" fillId="5" borderId="8" xfId="0" applyFont="1" applyFill="1" applyBorder="1" applyAlignment="1" applyProtection="1">
      <alignment horizontal="center" vertical="center" wrapText="1"/>
    </xf>
    <xf numFmtId="0" fontId="36" fillId="5" borderId="15" xfId="0" applyFont="1" applyFill="1" applyBorder="1" applyAlignment="1" applyProtection="1">
      <alignment horizontal="center" vertical="center" wrapText="1"/>
    </xf>
    <xf numFmtId="0" fontId="36" fillId="5" borderId="9" xfId="0" applyFont="1" applyFill="1" applyBorder="1" applyAlignment="1" applyProtection="1">
      <alignment horizontal="center" vertical="center" wrapText="1"/>
    </xf>
    <xf numFmtId="0" fontId="36" fillId="5" borderId="11" xfId="0" applyFont="1" applyFill="1" applyBorder="1" applyAlignment="1" applyProtection="1">
      <alignment horizontal="center" vertical="center" wrapText="1"/>
    </xf>
    <xf numFmtId="1" fontId="44" fillId="0" borderId="0" xfId="0" applyNumberFormat="1" applyFont="1" applyFill="1" applyAlignment="1" applyProtection="1">
      <alignment horizontal="left" vertical="center"/>
      <protection hidden="1"/>
    </xf>
    <xf numFmtId="1" fontId="41" fillId="0" borderId="9" xfId="0" applyNumberFormat="1" applyFont="1" applyFill="1" applyBorder="1" applyAlignment="1" applyProtection="1">
      <alignment horizontal="center" vertical="center"/>
      <protection hidden="1"/>
    </xf>
    <xf numFmtId="1" fontId="41" fillId="0" borderId="11" xfId="0" applyNumberFormat="1" applyFont="1" applyFill="1" applyBorder="1" applyAlignment="1" applyProtection="1">
      <alignment horizontal="center" vertical="center"/>
      <protection hidden="1"/>
    </xf>
    <xf numFmtId="1" fontId="41" fillId="0" borderId="0" xfId="0" applyNumberFormat="1" applyFont="1" applyFill="1" applyBorder="1" applyAlignment="1" applyProtection="1">
      <alignment horizontal="center" vertical="center"/>
      <protection hidden="1"/>
    </xf>
    <xf numFmtId="1" fontId="41" fillId="0" borderId="8" xfId="0" applyNumberFormat="1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hidden="1"/>
    </xf>
    <xf numFmtId="0" fontId="32" fillId="0" borderId="1" xfId="0" applyFont="1" applyBorder="1" applyAlignment="1" applyProtection="1">
      <alignment horizontal="center" vertical="center"/>
      <protection hidden="1"/>
    </xf>
    <xf numFmtId="0" fontId="32" fillId="0" borderId="2" xfId="0" applyFont="1" applyBorder="1" applyAlignment="1" applyProtection="1">
      <alignment horizontal="center" vertical="center"/>
      <protection hidden="1"/>
    </xf>
    <xf numFmtId="0" fontId="32" fillId="0" borderId="3" xfId="0" applyFont="1" applyBorder="1" applyAlignment="1" applyProtection="1">
      <alignment horizontal="center" vertical="center"/>
      <protection hidden="1"/>
    </xf>
    <xf numFmtId="0" fontId="44" fillId="0" borderId="4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2" fillId="6" borderId="4" xfId="0" applyFont="1" applyFill="1" applyBorder="1" applyAlignment="1" applyProtection="1">
      <alignment horizontal="center" vertical="center"/>
      <protection hidden="1"/>
    </xf>
  </cellXfs>
  <cellStyles count="3">
    <cellStyle name="Hiperpovezava" xfId="2" builtinId="8"/>
    <cellStyle name="Navadno" xfId="0" builtinId="0"/>
    <cellStyle name="Navadno 3" xfId="1"/>
  </cellStyles>
  <dxfs count="0"/>
  <tableStyles count="0" defaultTableStyle="TableStyleMedium2" defaultPivotStyle="PivotStyleLight16"/>
  <colors>
    <mruColors>
      <color rgb="FFF0F8FA"/>
      <color rgb="FFF5FFEB"/>
      <color rgb="FFE1FEC6"/>
      <color rgb="FFFFFFC1"/>
      <color rgb="FFE4E4E4"/>
      <color rgb="FFFFFFFF"/>
      <color rgb="FFFFFF8B"/>
      <color rgb="FFE3FECA"/>
      <color rgb="FFCFFEA4"/>
      <color rgb="FFC6FE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0</xdr:row>
      <xdr:rowOff>47625</xdr:rowOff>
    </xdr:from>
    <xdr:to>
      <xdr:col>7</xdr:col>
      <xdr:colOff>513862</xdr:colOff>
      <xdr:row>3</xdr:row>
      <xdr:rowOff>17340</xdr:rowOff>
    </xdr:to>
    <xdr:pic>
      <xdr:nvPicPr>
        <xdr:cNvPr id="3" name="Picture 4" descr="GolSport_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47625"/>
          <a:ext cx="475762" cy="53169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obcina.hrastnik@hrastnik.si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73"/>
  <sheetViews>
    <sheetView tabSelected="1" view="pageBreakPreview" zoomScaleNormal="100" zoomScaleSheetLayoutView="100" workbookViewId="0">
      <selection activeCell="D6" sqref="D6:G6"/>
    </sheetView>
  </sheetViews>
  <sheetFormatPr defaultRowHeight="15" x14ac:dyDescent="0.25"/>
  <cols>
    <col min="1" max="1" width="1.7109375" style="24" customWidth="1"/>
    <col min="2" max="2" width="6.7109375" style="24" customWidth="1"/>
    <col min="3" max="3" width="35.7109375" style="24" customWidth="1"/>
    <col min="4" max="7" width="13.7109375" style="24" customWidth="1"/>
    <col min="8" max="13" width="1.7109375" style="24" customWidth="1"/>
    <col min="14" max="16384" width="9.140625" style="24"/>
  </cols>
  <sheetData>
    <row r="1" spans="2:7" ht="15" customHeight="1" x14ac:dyDescent="0.25"/>
    <row r="2" spans="2:7" ht="24.95" customHeight="1" x14ac:dyDescent="0.25">
      <c r="B2" s="201" t="s">
        <v>201</v>
      </c>
      <c r="C2" s="201"/>
      <c r="D2" s="201"/>
      <c r="E2" s="201"/>
      <c r="F2" s="106" t="s">
        <v>202</v>
      </c>
      <c r="G2" s="106" t="s">
        <v>203</v>
      </c>
    </row>
    <row r="3" spans="2:7" ht="5.0999999999999996" customHeight="1" x14ac:dyDescent="0.25"/>
    <row r="4" spans="2:7" ht="30" customHeight="1" x14ac:dyDescent="0.25">
      <c r="B4" s="215" t="s">
        <v>131</v>
      </c>
      <c r="C4" s="215"/>
      <c r="D4" s="215"/>
      <c r="E4" s="215"/>
      <c r="F4" s="215"/>
      <c r="G4" s="215"/>
    </row>
    <row r="5" spans="2:7" ht="15" customHeight="1" x14ac:dyDescent="0.25"/>
    <row r="6" spans="2:7" ht="24.95" customHeight="1" x14ac:dyDescent="0.25">
      <c r="B6" s="206" t="s">
        <v>301</v>
      </c>
      <c r="C6" s="25" t="s">
        <v>197</v>
      </c>
      <c r="D6" s="209"/>
      <c r="E6" s="209"/>
      <c r="F6" s="209"/>
      <c r="G6" s="209"/>
    </row>
    <row r="7" spans="2:7" ht="24.95" customHeight="1" x14ac:dyDescent="0.25">
      <c r="B7" s="207"/>
      <c r="C7" s="26" t="s">
        <v>24</v>
      </c>
      <c r="D7" s="210"/>
      <c r="E7" s="210"/>
      <c r="F7" s="210"/>
      <c r="G7" s="210"/>
    </row>
    <row r="8" spans="2:7" ht="24.95" customHeight="1" x14ac:dyDescent="0.25">
      <c r="B8" s="207"/>
      <c r="C8" s="26" t="s">
        <v>198</v>
      </c>
      <c r="D8" s="210"/>
      <c r="E8" s="210"/>
      <c r="F8" s="210"/>
      <c r="G8" s="210"/>
    </row>
    <row r="9" spans="2:7" ht="24.95" customHeight="1" x14ac:dyDescent="0.25">
      <c r="B9" s="207"/>
      <c r="C9" s="26" t="s">
        <v>29</v>
      </c>
      <c r="D9" s="210"/>
      <c r="E9" s="210"/>
      <c r="F9" s="210"/>
      <c r="G9" s="210"/>
    </row>
    <row r="10" spans="2:7" ht="24.95" customHeight="1" x14ac:dyDescent="0.25">
      <c r="B10" s="207"/>
      <c r="C10" s="26" t="s">
        <v>25</v>
      </c>
      <c r="D10" s="210"/>
      <c r="E10" s="210"/>
      <c r="F10" s="210"/>
      <c r="G10" s="210"/>
    </row>
    <row r="11" spans="2:7" ht="24.95" customHeight="1" x14ac:dyDescent="0.25">
      <c r="B11" s="207"/>
      <c r="C11" s="26" t="s">
        <v>199</v>
      </c>
      <c r="D11" s="210"/>
      <c r="E11" s="210"/>
      <c r="F11" s="210"/>
      <c r="G11" s="210"/>
    </row>
    <row r="12" spans="2:7" ht="24.95" customHeight="1" x14ac:dyDescent="0.25">
      <c r="B12" s="207"/>
      <c r="C12" s="24" t="s">
        <v>26</v>
      </c>
      <c r="D12" s="210"/>
      <c r="E12" s="210"/>
      <c r="F12" s="210"/>
      <c r="G12" s="210"/>
    </row>
    <row r="13" spans="2:7" ht="24.95" customHeight="1" x14ac:dyDescent="0.25">
      <c r="B13" s="207"/>
      <c r="C13" s="24" t="s">
        <v>27</v>
      </c>
      <c r="D13" s="210"/>
      <c r="E13" s="210"/>
      <c r="F13" s="210"/>
      <c r="G13" s="210"/>
    </row>
    <row r="14" spans="2:7" ht="24.95" customHeight="1" x14ac:dyDescent="0.25">
      <c r="B14" s="207"/>
      <c r="C14" s="24" t="s">
        <v>58</v>
      </c>
      <c r="D14" s="210"/>
      <c r="E14" s="210"/>
      <c r="F14" s="210"/>
      <c r="G14" s="210"/>
    </row>
    <row r="15" spans="2:7" ht="24.95" customHeight="1" x14ac:dyDescent="0.25">
      <c r="B15" s="208"/>
      <c r="C15" s="27" t="s">
        <v>308</v>
      </c>
      <c r="D15" s="213"/>
      <c r="E15" s="214"/>
      <c r="F15" s="214"/>
      <c r="G15" s="214"/>
    </row>
    <row r="16" spans="2:7" ht="15" customHeight="1" x14ac:dyDescent="0.25">
      <c r="B16" s="28"/>
      <c r="C16" s="29"/>
    </row>
    <row r="17" spans="2:7" ht="24.95" customHeight="1" x14ac:dyDescent="0.25">
      <c r="B17" s="218" t="s">
        <v>57</v>
      </c>
      <c r="C17" s="30" t="s">
        <v>16</v>
      </c>
      <c r="D17" s="210"/>
      <c r="E17" s="210"/>
      <c r="F17" s="210"/>
      <c r="G17" s="210"/>
    </row>
    <row r="18" spans="2:7" ht="24.95" customHeight="1" x14ac:dyDescent="0.25">
      <c r="B18" s="218"/>
      <c r="C18" s="31" t="s">
        <v>132</v>
      </c>
      <c r="D18" s="210"/>
      <c r="E18" s="210"/>
      <c r="F18" s="210"/>
      <c r="G18" s="210"/>
    </row>
    <row r="19" spans="2:7" ht="24.95" customHeight="1" x14ac:dyDescent="0.25">
      <c r="B19" s="218"/>
      <c r="C19" s="31" t="s">
        <v>26</v>
      </c>
      <c r="D19" s="219"/>
      <c r="E19" s="219"/>
      <c r="F19" s="219"/>
      <c r="G19" s="219"/>
    </row>
    <row r="20" spans="2:7" ht="24.95" customHeight="1" x14ac:dyDescent="0.25">
      <c r="B20" s="218"/>
      <c r="C20" s="32" t="s">
        <v>27</v>
      </c>
      <c r="D20" s="214"/>
      <c r="E20" s="214"/>
      <c r="F20" s="214"/>
      <c r="G20" s="214"/>
    </row>
    <row r="21" spans="2:7" ht="15" customHeight="1" x14ac:dyDescent="0.25">
      <c r="B21" s="28"/>
    </row>
    <row r="22" spans="2:7" ht="24.95" customHeight="1" x14ac:dyDescent="0.25">
      <c r="C22" s="33"/>
      <c r="D22" s="34" t="s">
        <v>173</v>
      </c>
      <c r="E22" s="35" t="s">
        <v>69</v>
      </c>
      <c r="F22" s="35" t="s">
        <v>70</v>
      </c>
      <c r="G22" s="36" t="s">
        <v>28</v>
      </c>
    </row>
    <row r="23" spans="2:7" ht="24.95" customHeight="1" x14ac:dyDescent="0.25">
      <c r="B23" s="211" t="s">
        <v>36</v>
      </c>
      <c r="C23" s="85" t="s">
        <v>138</v>
      </c>
      <c r="D23" s="82"/>
      <c r="E23" s="82"/>
      <c r="F23" s="82"/>
      <c r="G23" s="152">
        <f t="shared" ref="G23:G24" si="0">SUM(D23:F23)</f>
        <v>0</v>
      </c>
    </row>
    <row r="24" spans="2:7" ht="24.95" customHeight="1" x14ac:dyDescent="0.25">
      <c r="B24" s="212"/>
      <c r="C24" s="86" t="s">
        <v>299</v>
      </c>
      <c r="D24" s="82"/>
      <c r="E24" s="82"/>
      <c r="F24" s="82"/>
      <c r="G24" s="152">
        <f t="shared" si="0"/>
        <v>0</v>
      </c>
    </row>
    <row r="25" spans="2:7" ht="15" customHeight="1" x14ac:dyDescent="0.25">
      <c r="B25" s="37"/>
      <c r="C25" s="38"/>
      <c r="D25" s="37"/>
      <c r="E25" s="37"/>
      <c r="F25" s="37"/>
      <c r="G25" s="37"/>
    </row>
    <row r="26" spans="2:7" ht="24.95" customHeight="1" x14ac:dyDescent="0.25">
      <c r="C26" s="39"/>
      <c r="D26" s="40"/>
      <c r="E26" s="150" t="s">
        <v>204</v>
      </c>
      <c r="F26" s="150" t="s">
        <v>205</v>
      </c>
      <c r="G26" s="41" t="s">
        <v>130</v>
      </c>
    </row>
    <row r="27" spans="2:7" ht="24.95" customHeight="1" x14ac:dyDescent="0.25">
      <c r="B27" s="206" t="s">
        <v>34</v>
      </c>
      <c r="C27" s="216" t="s">
        <v>133</v>
      </c>
      <c r="D27" s="217"/>
      <c r="E27" s="83"/>
      <c r="F27" s="83"/>
      <c r="G27" s="153" t="e">
        <f>F27/F33</f>
        <v>#DIV/0!</v>
      </c>
    </row>
    <row r="28" spans="2:7" ht="24.95" customHeight="1" x14ac:dyDescent="0.25">
      <c r="B28" s="207"/>
      <c r="C28" s="216" t="s">
        <v>134</v>
      </c>
      <c r="D28" s="217"/>
      <c r="E28" s="83"/>
      <c r="F28" s="83"/>
      <c r="G28" s="153" t="e">
        <f>F28/F33</f>
        <v>#DIV/0!</v>
      </c>
    </row>
    <row r="29" spans="2:7" ht="24.95" customHeight="1" x14ac:dyDescent="0.25">
      <c r="B29" s="207"/>
      <c r="C29" s="216" t="s">
        <v>135</v>
      </c>
      <c r="D29" s="217"/>
      <c r="E29" s="83"/>
      <c r="F29" s="83"/>
      <c r="G29" s="153" t="e">
        <f>F29/F33</f>
        <v>#DIV/0!</v>
      </c>
    </row>
    <row r="30" spans="2:7" ht="24.95" customHeight="1" x14ac:dyDescent="0.25">
      <c r="B30" s="207"/>
      <c r="C30" s="216" t="s">
        <v>136</v>
      </c>
      <c r="D30" s="217"/>
      <c r="E30" s="83"/>
      <c r="F30" s="83"/>
      <c r="G30" s="153" t="e">
        <f>F30/F33</f>
        <v>#DIV/0!</v>
      </c>
    </row>
    <row r="31" spans="2:7" ht="24.95" customHeight="1" x14ac:dyDescent="0.25">
      <c r="B31" s="207"/>
      <c r="C31" s="216" t="s">
        <v>137</v>
      </c>
      <c r="D31" s="217"/>
      <c r="E31" s="83"/>
      <c r="F31" s="83"/>
      <c r="G31" s="153" t="e">
        <f>F31/F33</f>
        <v>#DIV/0!</v>
      </c>
    </row>
    <row r="32" spans="2:7" ht="24.95" customHeight="1" x14ac:dyDescent="0.25">
      <c r="B32" s="207"/>
      <c r="C32" s="216" t="s">
        <v>200</v>
      </c>
      <c r="D32" s="217"/>
      <c r="E32" s="83"/>
      <c r="F32" s="83"/>
      <c r="G32" s="153" t="e">
        <f>F32/F33</f>
        <v>#DIV/0!</v>
      </c>
    </row>
    <row r="33" spans="2:7" ht="24.95" customHeight="1" x14ac:dyDescent="0.25">
      <c r="B33" s="208"/>
      <c r="C33" s="224" t="s">
        <v>139</v>
      </c>
      <c r="D33" s="225"/>
      <c r="E33" s="155">
        <f>SUM(E27:E32)</f>
        <v>0</v>
      </c>
      <c r="F33" s="155">
        <f>SUM(F27:F32)</f>
        <v>0</v>
      </c>
      <c r="G33" s="154" t="e">
        <f>SUM(G27:G32)</f>
        <v>#DIV/0!</v>
      </c>
    </row>
    <row r="34" spans="2:7" ht="15" customHeight="1" x14ac:dyDescent="0.25"/>
    <row r="35" spans="2:7" ht="50.1" customHeight="1" x14ac:dyDescent="0.25">
      <c r="B35" s="222"/>
      <c r="C35" s="223"/>
      <c r="D35" s="220" t="s">
        <v>62</v>
      </c>
      <c r="E35" s="221"/>
      <c r="F35" s="42" t="s">
        <v>22</v>
      </c>
      <c r="G35" s="84"/>
    </row>
    <row r="36" spans="2:7" ht="15" customHeight="1" x14ac:dyDescent="0.25"/>
    <row r="37" spans="2:7" ht="15" customHeight="1" x14ac:dyDescent="0.25"/>
    <row r="38" spans="2:7" ht="15" customHeight="1" x14ac:dyDescent="0.25">
      <c r="B38" s="202" t="s">
        <v>206</v>
      </c>
      <c r="C38" s="202"/>
      <c r="D38" s="202"/>
      <c r="E38" s="202"/>
      <c r="F38" s="202"/>
      <c r="G38" s="202"/>
    </row>
    <row r="39" spans="2:7" ht="15" customHeight="1" x14ac:dyDescent="0.25">
      <c r="B39" s="203" t="s">
        <v>89</v>
      </c>
      <c r="C39" s="203"/>
      <c r="D39" s="203"/>
      <c r="E39" s="72"/>
      <c r="F39" s="151"/>
      <c r="G39" s="151"/>
    </row>
    <row r="40" spans="2:7" x14ac:dyDescent="0.25">
      <c r="B40" s="204" t="s">
        <v>302</v>
      </c>
      <c r="C40" s="204"/>
      <c r="D40" s="204"/>
      <c r="E40" s="204"/>
      <c r="F40" s="204"/>
      <c r="G40" s="204"/>
    </row>
    <row r="41" spans="2:7" x14ac:dyDescent="0.25">
      <c r="B41" s="205" t="s">
        <v>207</v>
      </c>
      <c r="C41" s="205"/>
      <c r="D41" s="205"/>
      <c r="E41" s="205"/>
      <c r="F41" s="205"/>
      <c r="G41" s="205"/>
    </row>
    <row r="42" spans="2:7" ht="15" customHeight="1" x14ac:dyDescent="0.25">
      <c r="B42" s="205" t="s">
        <v>208</v>
      </c>
      <c r="C42" s="205"/>
      <c r="D42" s="205"/>
      <c r="E42" s="205"/>
      <c r="F42" s="205"/>
      <c r="G42" s="205"/>
    </row>
    <row r="43" spans="2:7" ht="15" customHeight="1" x14ac:dyDescent="0.25">
      <c r="B43" s="205"/>
      <c r="C43" s="205"/>
      <c r="D43" s="205"/>
      <c r="E43" s="205"/>
      <c r="F43" s="205"/>
      <c r="G43" s="205"/>
    </row>
    <row r="44" spans="2:7" x14ac:dyDescent="0.25">
      <c r="B44" s="204" t="s">
        <v>220</v>
      </c>
      <c r="C44" s="204"/>
      <c r="D44" s="204"/>
      <c r="E44" s="204"/>
      <c r="F44" s="204"/>
      <c r="G44" s="204"/>
    </row>
    <row r="45" spans="2:7" x14ac:dyDescent="0.25">
      <c r="B45" s="199" t="s">
        <v>209</v>
      </c>
      <c r="C45" s="199"/>
      <c r="D45" s="199"/>
      <c r="E45" s="199"/>
      <c r="F45" s="199"/>
      <c r="G45" s="199"/>
    </row>
    <row r="46" spans="2:7" x14ac:dyDescent="0.25">
      <c r="B46" s="200" t="s">
        <v>211</v>
      </c>
      <c r="C46" s="200"/>
      <c r="D46" s="200"/>
      <c r="E46" s="200"/>
      <c r="F46" s="200"/>
      <c r="G46" s="200"/>
    </row>
    <row r="73" spans="1:1" x14ac:dyDescent="0.25">
      <c r="A73" s="24" t="s">
        <v>210</v>
      </c>
    </row>
  </sheetData>
  <sheetProtection algorithmName="SHA-512" hashValue="QrGXHKiYRiKjNgV0ye1A0x6/yBZL5nkIK/aVV15wfiGPP1eBO347tYOYz1eWNx60TOBp05WB1z1q42HuWcL4LA==" saltValue="Hg0NL8u5DmpNImK66kC+GQ==" spinCount="100000" sheet="1" objects="1" scenarios="1"/>
  <mergeCells count="37">
    <mergeCell ref="D35:E35"/>
    <mergeCell ref="B35:C35"/>
    <mergeCell ref="B42:G43"/>
    <mergeCell ref="B44:G44"/>
    <mergeCell ref="C33:D33"/>
    <mergeCell ref="B27:B33"/>
    <mergeCell ref="C27:D27"/>
    <mergeCell ref="C28:D28"/>
    <mergeCell ref="C29:D29"/>
    <mergeCell ref="C30:D30"/>
    <mergeCell ref="C32:D32"/>
    <mergeCell ref="B23:B24"/>
    <mergeCell ref="D15:G15"/>
    <mergeCell ref="D8:G8"/>
    <mergeCell ref="B4:G4"/>
    <mergeCell ref="C31:D31"/>
    <mergeCell ref="B17:B20"/>
    <mergeCell ref="D17:G17"/>
    <mergeCell ref="D18:G18"/>
    <mergeCell ref="D19:G19"/>
    <mergeCell ref="D20:G20"/>
    <mergeCell ref="B45:G45"/>
    <mergeCell ref="B46:G46"/>
    <mergeCell ref="B2:E2"/>
    <mergeCell ref="B38:G38"/>
    <mergeCell ref="B39:D39"/>
    <mergeCell ref="B40:G40"/>
    <mergeCell ref="B41:G41"/>
    <mergeCell ref="B6:B15"/>
    <mergeCell ref="D6:G6"/>
    <mergeCell ref="D7:G7"/>
    <mergeCell ref="D9:G9"/>
    <mergeCell ref="D10:G10"/>
    <mergeCell ref="D11:G11"/>
    <mergeCell ref="D12:G12"/>
    <mergeCell ref="D13:G13"/>
    <mergeCell ref="D14:G14"/>
  </mergeCells>
  <pageMargins left="0" right="0" top="0.19685039370078741" bottom="0.19685039370078741" header="0.11811023622047245" footer="0.11811023622047245"/>
  <pageSetup paperSize="9" orientation="portrait" r:id="rId1"/>
  <headerFooter>
    <oddHeader>&amp;C&amp;7RAZPISNA DOKUMENTACIJA: sofinanciranje LPŠ</oddHeader>
    <oddFooter>&amp;R&amp;7GOL-ŠPORT d.o.o.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3"/>
  <sheetViews>
    <sheetView view="pageBreakPreview" topLeftCell="A4" zoomScaleNormal="100" zoomScaleSheetLayoutView="100" workbookViewId="0">
      <selection activeCell="E9" sqref="E9"/>
    </sheetView>
  </sheetViews>
  <sheetFormatPr defaultRowHeight="15" x14ac:dyDescent="0.25"/>
  <cols>
    <col min="1" max="1" width="1.7109375" style="3" customWidth="1"/>
    <col min="2" max="2" width="4.7109375" style="3" customWidth="1"/>
    <col min="3" max="3" width="65.7109375" style="3" customWidth="1"/>
    <col min="4" max="4" width="0.85546875" style="3" customWidth="1"/>
    <col min="5" max="6" width="13.28515625" style="3" customWidth="1"/>
    <col min="7" max="7" width="1.7109375" style="3" customWidth="1"/>
    <col min="8" max="9" width="0.85546875" style="3" customWidth="1"/>
    <col min="10" max="16384" width="9.140625" style="3"/>
  </cols>
  <sheetData>
    <row r="1" spans="1:6" ht="15" customHeight="1" x14ac:dyDescent="0.25">
      <c r="A1" s="2"/>
      <c r="B1" s="109"/>
      <c r="C1" s="2"/>
      <c r="D1" s="2"/>
      <c r="E1" s="109"/>
      <c r="F1" s="2"/>
    </row>
    <row r="2" spans="1:6" ht="24.95" customHeight="1" x14ac:dyDescent="0.25">
      <c r="A2" s="2"/>
      <c r="B2" s="228" t="str">
        <f>SPLOŠNO!B2</f>
        <v>OBČINA HRASTNIK</v>
      </c>
      <c r="C2" s="228"/>
      <c r="D2" s="2"/>
      <c r="E2" s="106" t="s">
        <v>212</v>
      </c>
      <c r="F2" s="106" t="s">
        <v>213</v>
      </c>
    </row>
    <row r="3" spans="1:6" ht="5.0999999999999996" customHeight="1" x14ac:dyDescent="0.25">
      <c r="A3" s="2"/>
      <c r="B3" s="109"/>
      <c r="C3" s="2"/>
      <c r="D3" s="2"/>
      <c r="E3" s="109"/>
      <c r="F3" s="2"/>
    </row>
    <row r="4" spans="1:6" ht="24.95" customHeight="1" x14ac:dyDescent="0.25">
      <c r="A4" s="2"/>
      <c r="B4" s="229">
        <f>SPLOŠNO!D6</f>
        <v>0</v>
      </c>
      <c r="C4" s="229"/>
      <c r="D4" s="2"/>
      <c r="E4" s="119" t="s">
        <v>22</v>
      </c>
      <c r="F4" s="80">
        <f>SPLOŠNO!G35</f>
        <v>0</v>
      </c>
    </row>
    <row r="5" spans="1:6" ht="24.95" customHeight="1" x14ac:dyDescent="0.25">
      <c r="A5" s="2"/>
      <c r="B5" s="215" t="s">
        <v>5</v>
      </c>
      <c r="C5" s="215"/>
      <c r="D5" s="215"/>
      <c r="E5" s="215"/>
      <c r="F5" s="215"/>
    </row>
    <row r="6" spans="1:6" ht="9.9499999999999993" customHeight="1" x14ac:dyDescent="0.25">
      <c r="A6" s="2"/>
      <c r="B6" s="109"/>
      <c r="C6" s="2"/>
      <c r="D6" s="2"/>
      <c r="E6" s="2"/>
      <c r="F6" s="2"/>
    </row>
    <row r="7" spans="1:6" ht="18" customHeight="1" x14ac:dyDescent="0.25">
      <c r="A7" s="2"/>
      <c r="B7" s="9" t="s">
        <v>6</v>
      </c>
      <c r="C7" s="9"/>
      <c r="D7" s="2"/>
      <c r="E7" s="2"/>
      <c r="F7" s="2"/>
    </row>
    <row r="8" spans="1:6" ht="18" customHeight="1" x14ac:dyDescent="0.25">
      <c r="A8" s="2"/>
      <c r="B8" s="226" t="s">
        <v>65</v>
      </c>
      <c r="C8" s="226"/>
      <c r="D8" s="2"/>
      <c r="E8" s="6" t="s">
        <v>8</v>
      </c>
      <c r="F8" s="6" t="s">
        <v>0</v>
      </c>
    </row>
    <row r="9" spans="1:6" ht="39.950000000000003" customHeight="1" x14ac:dyDescent="0.25">
      <c r="A9" s="2"/>
      <c r="B9" s="119" t="s">
        <v>7</v>
      </c>
      <c r="C9" s="10" t="s">
        <v>214</v>
      </c>
      <c r="D9" s="2"/>
      <c r="E9" s="76"/>
      <c r="F9" s="76"/>
    </row>
    <row r="10" spans="1:6" ht="39.950000000000003" customHeight="1" x14ac:dyDescent="0.25">
      <c r="A10" s="2"/>
      <c r="B10" s="119" t="s">
        <v>9</v>
      </c>
      <c r="C10" s="11" t="s">
        <v>35</v>
      </c>
      <c r="D10" s="2"/>
      <c r="E10" s="76"/>
      <c r="F10" s="76"/>
    </row>
    <row r="11" spans="1:6" ht="60" customHeight="1" x14ac:dyDescent="0.25">
      <c r="A11" s="2"/>
      <c r="B11" s="119" t="s">
        <v>10</v>
      </c>
      <c r="C11" s="10" t="s">
        <v>215</v>
      </c>
      <c r="D11" s="2"/>
      <c r="E11" s="76"/>
      <c r="F11" s="76"/>
    </row>
    <row r="12" spans="1:6" ht="60" customHeight="1" x14ac:dyDescent="0.25">
      <c r="A12" s="2"/>
      <c r="B12" s="119" t="s">
        <v>13</v>
      </c>
      <c r="C12" s="10" t="s">
        <v>216</v>
      </c>
      <c r="D12" s="2"/>
      <c r="E12" s="76"/>
      <c r="F12" s="76"/>
    </row>
    <row r="13" spans="1:6" ht="15" customHeight="1" x14ac:dyDescent="0.25">
      <c r="A13" s="2"/>
      <c r="B13" s="109"/>
      <c r="C13" s="2"/>
      <c r="D13" s="2"/>
      <c r="E13" s="2"/>
      <c r="F13" s="2"/>
    </row>
    <row r="14" spans="1:6" ht="18" customHeight="1" x14ac:dyDescent="0.25">
      <c r="A14" s="2"/>
      <c r="B14" s="230" t="s">
        <v>11</v>
      </c>
      <c r="C14" s="230"/>
      <c r="D14" s="2"/>
      <c r="E14" s="2"/>
      <c r="F14" s="2"/>
    </row>
    <row r="15" spans="1:6" ht="18" customHeight="1" x14ac:dyDescent="0.25">
      <c r="A15" s="2"/>
      <c r="B15" s="226" t="s">
        <v>65</v>
      </c>
      <c r="C15" s="226"/>
      <c r="D15" s="2"/>
      <c r="E15" s="6" t="s">
        <v>8</v>
      </c>
      <c r="F15" s="6" t="s">
        <v>0</v>
      </c>
    </row>
    <row r="16" spans="1:6" ht="60" customHeight="1" x14ac:dyDescent="0.25">
      <c r="A16" s="2"/>
      <c r="B16" s="119" t="s">
        <v>7</v>
      </c>
      <c r="C16" s="10" t="s">
        <v>217</v>
      </c>
      <c r="D16" s="2"/>
      <c r="E16" s="76"/>
      <c r="F16" s="76"/>
    </row>
    <row r="17" spans="1:7" ht="60" customHeight="1" x14ac:dyDescent="0.25">
      <c r="A17" s="2"/>
      <c r="B17" s="119" t="s">
        <v>9</v>
      </c>
      <c r="C17" s="10" t="s">
        <v>12</v>
      </c>
      <c r="D17" s="2"/>
      <c r="E17" s="76"/>
      <c r="F17" s="76"/>
    </row>
    <row r="18" spans="1:7" ht="60" customHeight="1" x14ac:dyDescent="0.25">
      <c r="A18" s="2"/>
      <c r="B18" s="119" t="s">
        <v>10</v>
      </c>
      <c r="C18" s="10" t="s">
        <v>67</v>
      </c>
      <c r="D18" s="2"/>
      <c r="E18" s="76"/>
      <c r="F18" s="76"/>
    </row>
    <row r="19" spans="1:7" ht="60" customHeight="1" x14ac:dyDescent="0.25">
      <c r="A19" s="2"/>
      <c r="B19" s="119" t="s">
        <v>13</v>
      </c>
      <c r="C19" s="10" t="s">
        <v>218</v>
      </c>
      <c r="D19" s="2"/>
      <c r="E19" s="76"/>
      <c r="F19" s="76"/>
    </row>
    <row r="20" spans="1:7" ht="39.950000000000003" customHeight="1" x14ac:dyDescent="0.25">
      <c r="A20" s="2"/>
      <c r="B20" s="119" t="s">
        <v>14</v>
      </c>
      <c r="C20" s="10" t="s">
        <v>307</v>
      </c>
      <c r="D20" s="2"/>
      <c r="E20" s="76"/>
      <c r="F20" s="76"/>
    </row>
    <row r="21" spans="1:7" ht="39.950000000000003" customHeight="1" x14ac:dyDescent="0.25">
      <c r="A21" s="2"/>
      <c r="B21" s="119" t="s">
        <v>15</v>
      </c>
      <c r="C21" s="10" t="s">
        <v>141</v>
      </c>
      <c r="D21" s="2"/>
      <c r="E21" s="76"/>
      <c r="F21" s="76"/>
    </row>
    <row r="22" spans="1:7" ht="9.9499999999999993" customHeight="1" x14ac:dyDescent="0.25">
      <c r="A22" s="2"/>
      <c r="B22" s="109"/>
      <c r="C22" s="2"/>
      <c r="D22" s="2"/>
      <c r="E22" s="2"/>
      <c r="F22" s="2"/>
    </row>
    <row r="23" spans="1:7" ht="18" customHeight="1" x14ac:dyDescent="0.25">
      <c r="A23" s="2"/>
      <c r="B23" s="109"/>
      <c r="C23" s="8" t="s">
        <v>17</v>
      </c>
      <c r="D23" s="2"/>
      <c r="E23" s="227" t="s">
        <v>33</v>
      </c>
      <c r="F23" s="227"/>
    </row>
    <row r="24" spans="1:7" ht="60" customHeight="1" x14ac:dyDescent="0.25">
      <c r="A24" s="2"/>
      <c r="B24" s="109"/>
      <c r="C24" s="77"/>
      <c r="D24" s="9"/>
      <c r="E24" s="231"/>
      <c r="F24" s="231"/>
    </row>
    <row r="25" spans="1:7" ht="15" customHeight="1" x14ac:dyDescent="0.25">
      <c r="A25" s="2"/>
      <c r="B25" s="12"/>
      <c r="C25" s="4"/>
      <c r="D25" s="120"/>
      <c r="E25" s="5"/>
      <c r="F25" s="13"/>
    </row>
    <row r="26" spans="1:7" ht="15" customHeight="1" x14ac:dyDescent="0.25"/>
    <row r="27" spans="1:7" ht="15" customHeight="1" x14ac:dyDescent="0.25"/>
    <row r="28" spans="1:7" ht="15" customHeight="1" x14ac:dyDescent="0.25">
      <c r="B28" s="204" t="s">
        <v>219</v>
      </c>
      <c r="C28" s="204"/>
      <c r="D28" s="204"/>
      <c r="E28" s="204"/>
      <c r="F28" s="204"/>
      <c r="G28" s="169"/>
    </row>
    <row r="29" spans="1:7" ht="15" customHeight="1" x14ac:dyDescent="0.25">
      <c r="B29" s="199" t="s">
        <v>221</v>
      </c>
      <c r="C29" s="199"/>
      <c r="D29" s="199"/>
      <c r="E29" s="199"/>
      <c r="F29" s="199"/>
      <c r="G29" s="170"/>
    </row>
    <row r="30" spans="1:7" ht="15" customHeight="1" x14ac:dyDescent="0.25">
      <c r="B30" s="200" t="s">
        <v>211</v>
      </c>
      <c r="C30" s="200"/>
      <c r="D30" s="200"/>
      <c r="E30" s="200"/>
      <c r="F30" s="200"/>
      <c r="G30" s="118"/>
    </row>
    <row r="31" spans="1:7" ht="15" customHeight="1" x14ac:dyDescent="0.25"/>
    <row r="32" spans="1:7" ht="15" customHeight="1" x14ac:dyDescent="0.25"/>
    <row r="33" ht="15" customHeight="1" x14ac:dyDescent="0.25"/>
  </sheetData>
  <sheetProtection algorithmName="SHA-512" hashValue="3qtlTkFiIVNoQkuiWDCydlp7BYoWcsmsjpL4VZvXb9DAvASMCiOXWkQHP4cr9INideFX3DY8MnP1qHAlXq77ug==" saltValue="KpZCLRyh+1xQvqP5rZ3Rkw==" spinCount="100000" sheet="1" objects="1" scenarios="1"/>
  <mergeCells count="11">
    <mergeCell ref="B2:C2"/>
    <mergeCell ref="B4:C4"/>
    <mergeCell ref="B14:C14"/>
    <mergeCell ref="E24:F24"/>
    <mergeCell ref="B28:F28"/>
    <mergeCell ref="B29:F29"/>
    <mergeCell ref="B30:F30"/>
    <mergeCell ref="B5:F5"/>
    <mergeCell ref="B8:C8"/>
    <mergeCell ref="B15:C15"/>
    <mergeCell ref="E23:F23"/>
  </mergeCells>
  <pageMargins left="0" right="0" top="0.19685039370078741" bottom="0.19685039370078741" header="0.11811023622047245" footer="0.11811023622047245"/>
  <pageSetup paperSize="9" orientation="portrait" r:id="rId1"/>
  <headerFooter>
    <oddHeader xml:space="preserve">&amp;C&amp;7RAZPISNA DOKUMENTACIJA: sofinanciranje LPŠ
</oddHeader>
    <oddFooter>&amp;R&amp;7GOL-ŠPORT d.o.o.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62"/>
  <sheetViews>
    <sheetView view="pageBreakPreview" zoomScaleNormal="100" zoomScaleSheetLayoutView="100" workbookViewId="0">
      <selection activeCell="E38" sqref="E38"/>
    </sheetView>
  </sheetViews>
  <sheetFormatPr defaultRowHeight="15" x14ac:dyDescent="0.25"/>
  <cols>
    <col min="1" max="1" width="1.7109375" style="3" customWidth="1"/>
    <col min="2" max="2" width="34.7109375" style="3" customWidth="1"/>
    <col min="3" max="3" width="20.7109375" style="3" customWidth="1"/>
    <col min="4" max="8" width="8.7109375" style="3" customWidth="1"/>
    <col min="9" max="10" width="0.85546875" style="3" customWidth="1"/>
    <col min="11" max="13" width="1.7109375" style="3" customWidth="1"/>
    <col min="14" max="16384" width="9.140625" style="3"/>
  </cols>
  <sheetData>
    <row r="1" spans="1:8" ht="0.95" customHeight="1" x14ac:dyDescent="0.25">
      <c r="A1" s="2"/>
      <c r="B1" s="2"/>
      <c r="C1" s="2"/>
      <c r="D1" s="2"/>
      <c r="E1" s="2"/>
      <c r="F1" s="2"/>
      <c r="G1" s="2"/>
      <c r="H1" s="2"/>
    </row>
    <row r="2" spans="1:8" ht="15" customHeight="1" x14ac:dyDescent="0.25">
      <c r="A2" s="2"/>
      <c r="B2" s="2"/>
      <c r="C2" s="2"/>
      <c r="D2" s="2"/>
      <c r="E2" s="2"/>
      <c r="F2" s="2"/>
      <c r="G2" s="2"/>
      <c r="H2" s="2"/>
    </row>
    <row r="3" spans="1:8" ht="24.95" customHeight="1" x14ac:dyDescent="0.25">
      <c r="A3" s="2"/>
      <c r="B3" s="228" t="str">
        <f>SPLOŠNO!B2</f>
        <v>OBČINA HRASTNIK</v>
      </c>
      <c r="C3" s="228"/>
      <c r="D3" s="228"/>
      <c r="E3" s="242" t="s">
        <v>224</v>
      </c>
      <c r="F3" s="242"/>
      <c r="G3" s="242" t="s">
        <v>225</v>
      </c>
      <c r="H3" s="242"/>
    </row>
    <row r="4" spans="1:8" ht="5.0999999999999996" customHeight="1" x14ac:dyDescent="0.25">
      <c r="A4" s="2"/>
      <c r="B4" s="2"/>
      <c r="C4" s="2"/>
      <c r="D4" s="2"/>
      <c r="E4" s="2"/>
      <c r="F4" s="2"/>
      <c r="G4" s="2"/>
      <c r="H4" s="2"/>
    </row>
    <row r="5" spans="1:8" ht="24.95" customHeight="1" x14ac:dyDescent="0.25">
      <c r="A5" s="2"/>
      <c r="B5" s="229">
        <f>SPLOŠNO!D6</f>
        <v>0</v>
      </c>
      <c r="C5" s="229"/>
      <c r="D5" s="229"/>
      <c r="E5" s="229"/>
      <c r="F5" s="229"/>
      <c r="G5" s="121" t="s">
        <v>22</v>
      </c>
      <c r="H5" s="81">
        <f>SPLOŠNO!G35</f>
        <v>0</v>
      </c>
    </row>
    <row r="6" spans="1:8" ht="24.95" customHeight="1" x14ac:dyDescent="0.25">
      <c r="A6" s="17"/>
      <c r="B6" s="243" t="s">
        <v>125</v>
      </c>
      <c r="C6" s="244"/>
      <c r="D6" s="244"/>
      <c r="E6" s="244"/>
      <c r="F6" s="244"/>
      <c r="G6" s="244"/>
      <c r="H6" s="245"/>
    </row>
    <row r="7" spans="1:8" ht="9.9499999999999993" customHeight="1" x14ac:dyDescent="0.25">
      <c r="A7" s="2"/>
      <c r="B7" s="2"/>
      <c r="C7" s="2"/>
      <c r="D7" s="2"/>
      <c r="E7" s="2"/>
      <c r="F7" s="2"/>
      <c r="G7" s="2"/>
      <c r="H7" s="2"/>
    </row>
    <row r="8" spans="1:8" s="19" customFormat="1" ht="24.95" customHeight="1" x14ac:dyDescent="0.25">
      <c r="A8" s="18"/>
      <c r="B8" s="246" t="s">
        <v>145</v>
      </c>
      <c r="C8" s="246"/>
      <c r="D8" s="246"/>
      <c r="E8" s="246"/>
      <c r="F8" s="247" t="s">
        <v>54</v>
      </c>
      <c r="G8" s="248"/>
      <c r="H8" s="249"/>
    </row>
    <row r="9" spans="1:8" ht="24.95" customHeight="1" x14ac:dyDescent="0.25">
      <c r="A9" s="2"/>
      <c r="B9" s="105" t="s">
        <v>3</v>
      </c>
      <c r="C9" s="50" t="s">
        <v>4</v>
      </c>
      <c r="D9" s="23" t="s">
        <v>61</v>
      </c>
      <c r="E9" s="23" t="s">
        <v>143</v>
      </c>
      <c r="F9" s="23" t="s">
        <v>37</v>
      </c>
      <c r="G9" s="23" t="s">
        <v>38</v>
      </c>
      <c r="H9" s="23" t="s">
        <v>59</v>
      </c>
    </row>
    <row r="10" spans="1:8" ht="20.100000000000001" customHeight="1" x14ac:dyDescent="0.25">
      <c r="A10" s="2"/>
      <c r="B10" s="88" t="s">
        <v>39</v>
      </c>
      <c r="C10" s="73"/>
      <c r="D10" s="74"/>
      <c r="E10" s="74"/>
      <c r="F10" s="52" t="s">
        <v>8</v>
      </c>
      <c r="G10" s="52" t="s">
        <v>1</v>
      </c>
      <c r="H10" s="52" t="s">
        <v>2</v>
      </c>
    </row>
    <row r="11" spans="1:8" ht="20.100000000000001" customHeight="1" x14ac:dyDescent="0.25">
      <c r="A11" s="2"/>
      <c r="B11" s="89" t="s">
        <v>39</v>
      </c>
      <c r="C11" s="73"/>
      <c r="D11" s="75"/>
      <c r="E11" s="75"/>
      <c r="F11" s="52" t="s">
        <v>8</v>
      </c>
      <c r="G11" s="52" t="s">
        <v>1</v>
      </c>
      <c r="H11" s="52" t="s">
        <v>2</v>
      </c>
    </row>
    <row r="12" spans="1:8" ht="20.100000000000001" customHeight="1" x14ac:dyDescent="0.25">
      <c r="A12" s="2"/>
      <c r="B12" s="88" t="s">
        <v>40</v>
      </c>
      <c r="C12" s="73"/>
      <c r="D12" s="75"/>
      <c r="E12" s="75"/>
      <c r="F12" s="52" t="s">
        <v>8</v>
      </c>
      <c r="G12" s="52" t="s">
        <v>1</v>
      </c>
      <c r="H12" s="52" t="s">
        <v>2</v>
      </c>
    </row>
    <row r="13" spans="1:8" ht="20.100000000000001" customHeight="1" x14ac:dyDescent="0.25">
      <c r="A13" s="2"/>
      <c r="B13" s="89" t="s">
        <v>40</v>
      </c>
      <c r="C13" s="73"/>
      <c r="D13" s="75"/>
      <c r="E13" s="75"/>
      <c r="F13" s="52" t="s">
        <v>8</v>
      </c>
      <c r="G13" s="52" t="s">
        <v>1</v>
      </c>
      <c r="H13" s="52" t="s">
        <v>2</v>
      </c>
    </row>
    <row r="14" spans="1:8" ht="20.100000000000001" customHeight="1" x14ac:dyDescent="0.25">
      <c r="A14" s="2"/>
      <c r="B14" s="88" t="s">
        <v>41</v>
      </c>
      <c r="C14" s="73"/>
      <c r="D14" s="75"/>
      <c r="E14" s="75"/>
      <c r="F14" s="52" t="s">
        <v>8</v>
      </c>
      <c r="G14" s="52" t="s">
        <v>1</v>
      </c>
      <c r="H14" s="52" t="s">
        <v>2</v>
      </c>
    </row>
    <row r="15" spans="1:8" ht="20.100000000000001" customHeight="1" x14ac:dyDescent="0.25">
      <c r="A15" s="2"/>
      <c r="B15" s="90" t="s">
        <v>41</v>
      </c>
      <c r="C15" s="73"/>
      <c r="D15" s="74"/>
      <c r="E15" s="74"/>
      <c r="F15" s="52" t="s">
        <v>8</v>
      </c>
      <c r="G15" s="52" t="s">
        <v>1</v>
      </c>
      <c r="H15" s="52" t="s">
        <v>2</v>
      </c>
    </row>
    <row r="16" spans="1:8" ht="20.100000000000001" customHeight="1" x14ac:dyDescent="0.25">
      <c r="A16" s="2"/>
      <c r="B16" s="51"/>
      <c r="C16" s="156" t="s">
        <v>148</v>
      </c>
      <c r="D16" s="157">
        <f>SUM(D10:D15)</f>
        <v>0</v>
      </c>
      <c r="E16" s="158">
        <f>SUM(E10:E15)</f>
        <v>0</v>
      </c>
      <c r="F16" s="53"/>
      <c r="G16" s="53"/>
      <c r="H16" s="53"/>
    </row>
    <row r="17" spans="1:8" ht="9.9499999999999993" customHeight="1" x14ac:dyDescent="0.25">
      <c r="A17" s="2"/>
      <c r="B17" s="54"/>
      <c r="C17" s="55"/>
      <c r="D17" s="55"/>
      <c r="E17" s="2"/>
      <c r="F17" s="2"/>
      <c r="G17" s="2"/>
      <c r="H17" s="2"/>
    </row>
    <row r="18" spans="1:8" ht="24.95" customHeight="1" x14ac:dyDescent="0.25">
      <c r="A18" s="2"/>
      <c r="B18" s="246" t="s">
        <v>146</v>
      </c>
      <c r="C18" s="246"/>
      <c r="D18" s="246"/>
      <c r="E18" s="246"/>
      <c r="F18" s="247" t="s">
        <v>54</v>
      </c>
      <c r="G18" s="248"/>
      <c r="H18" s="249"/>
    </row>
    <row r="19" spans="1:8" ht="24.95" customHeight="1" x14ac:dyDescent="0.25">
      <c r="A19" s="2"/>
      <c r="B19" s="105" t="s">
        <v>3</v>
      </c>
      <c r="C19" s="50" t="s">
        <v>4</v>
      </c>
      <c r="D19" s="23" t="s">
        <v>61</v>
      </c>
      <c r="E19" s="23" t="s">
        <v>143</v>
      </c>
      <c r="F19" s="23" t="s">
        <v>37</v>
      </c>
      <c r="G19" s="23" t="s">
        <v>38</v>
      </c>
      <c r="H19" s="23" t="s">
        <v>59</v>
      </c>
    </row>
    <row r="20" spans="1:8" ht="20.100000000000001" customHeight="1" x14ac:dyDescent="0.25">
      <c r="A20" s="2"/>
      <c r="B20" s="88" t="s">
        <v>119</v>
      </c>
      <c r="C20" s="74"/>
      <c r="D20" s="74"/>
      <c r="E20" s="74"/>
      <c r="F20" s="52" t="s">
        <v>8</v>
      </c>
      <c r="G20" s="52" t="s">
        <v>1</v>
      </c>
      <c r="H20" s="52" t="s">
        <v>2</v>
      </c>
    </row>
    <row r="21" spans="1:8" ht="20.100000000000001" customHeight="1" x14ac:dyDescent="0.25">
      <c r="A21" s="2"/>
      <c r="B21" s="88" t="s">
        <v>120</v>
      </c>
      <c r="C21" s="74"/>
      <c r="D21" s="74"/>
      <c r="E21" s="74"/>
      <c r="F21" s="52" t="s">
        <v>8</v>
      </c>
      <c r="G21" s="52" t="s">
        <v>1</v>
      </c>
      <c r="H21" s="52" t="s">
        <v>2</v>
      </c>
    </row>
    <row r="22" spans="1:8" ht="20.100000000000001" customHeight="1" x14ac:dyDescent="0.25">
      <c r="A22" s="2"/>
      <c r="B22" s="88" t="s">
        <v>121</v>
      </c>
      <c r="C22" s="74"/>
      <c r="D22" s="74"/>
      <c r="E22" s="74"/>
      <c r="F22" s="52" t="s">
        <v>8</v>
      </c>
      <c r="G22" s="52" t="s">
        <v>1</v>
      </c>
      <c r="H22" s="52" t="s">
        <v>2</v>
      </c>
    </row>
    <row r="23" spans="1:8" ht="20.100000000000001" customHeight="1" x14ac:dyDescent="0.25">
      <c r="A23" s="2"/>
      <c r="B23" s="88" t="s">
        <v>122</v>
      </c>
      <c r="C23" s="74"/>
      <c r="D23" s="74"/>
      <c r="E23" s="74"/>
      <c r="F23" s="52" t="s">
        <v>8</v>
      </c>
      <c r="G23" s="52" t="s">
        <v>1</v>
      </c>
      <c r="H23" s="52" t="s">
        <v>2</v>
      </c>
    </row>
    <row r="24" spans="1:8" ht="20.100000000000001" customHeight="1" x14ac:dyDescent="0.25">
      <c r="A24" s="2"/>
      <c r="B24" s="90" t="s">
        <v>123</v>
      </c>
      <c r="C24" s="74"/>
      <c r="D24" s="74"/>
      <c r="E24" s="74"/>
      <c r="F24" s="52" t="s">
        <v>8</v>
      </c>
      <c r="G24" s="52" t="s">
        <v>1</v>
      </c>
      <c r="H24" s="52" t="s">
        <v>2</v>
      </c>
    </row>
    <row r="25" spans="1:8" ht="20.100000000000001" customHeight="1" x14ac:dyDescent="0.25">
      <c r="A25" s="2"/>
      <c r="B25" s="56"/>
      <c r="C25" s="156" t="s">
        <v>148</v>
      </c>
      <c r="D25" s="157">
        <f>SUM(D20:D24)</f>
        <v>0</v>
      </c>
      <c r="E25" s="158">
        <f>SUM(E20:E24)</f>
        <v>0</v>
      </c>
      <c r="F25" s="2"/>
      <c r="G25" s="2"/>
      <c r="H25" s="2"/>
    </row>
    <row r="26" spans="1:8" ht="9.9499999999999993" customHeight="1" x14ac:dyDescent="0.25">
      <c r="A26" s="2"/>
      <c r="B26" s="56"/>
      <c r="C26" s="56"/>
      <c r="D26" s="56"/>
      <c r="E26" s="2"/>
      <c r="F26" s="2"/>
      <c r="G26" s="2"/>
      <c r="H26" s="2"/>
    </row>
    <row r="27" spans="1:8" ht="24.95" customHeight="1" x14ac:dyDescent="0.25">
      <c r="A27" s="2"/>
      <c r="B27" s="246" t="s">
        <v>147</v>
      </c>
      <c r="C27" s="246"/>
      <c r="D27" s="246"/>
      <c r="E27" s="246"/>
      <c r="F27" s="247" t="s">
        <v>54</v>
      </c>
      <c r="G27" s="248"/>
      <c r="H27" s="249"/>
    </row>
    <row r="28" spans="1:8" ht="24.95" customHeight="1" x14ac:dyDescent="0.25">
      <c r="A28" s="2"/>
      <c r="B28" s="105" t="s">
        <v>3</v>
      </c>
      <c r="C28" s="50" t="s">
        <v>4</v>
      </c>
      <c r="D28" s="23" t="s">
        <v>61</v>
      </c>
      <c r="E28" s="23" t="s">
        <v>143</v>
      </c>
      <c r="F28" s="23" t="s">
        <v>37</v>
      </c>
      <c r="G28" s="23" t="s">
        <v>38</v>
      </c>
      <c r="H28" s="23" t="s">
        <v>59</v>
      </c>
    </row>
    <row r="29" spans="1:8" ht="20.100000000000001" customHeight="1" x14ac:dyDescent="0.25">
      <c r="A29" s="2"/>
      <c r="B29" s="88" t="s">
        <v>176</v>
      </c>
      <c r="C29" s="74"/>
      <c r="D29" s="74"/>
      <c r="E29" s="74"/>
      <c r="F29" s="52" t="s">
        <v>8</v>
      </c>
      <c r="G29" s="52" t="s">
        <v>1</v>
      </c>
      <c r="H29" s="52" t="s">
        <v>2</v>
      </c>
    </row>
    <row r="30" spans="1:8" ht="20.100000000000001" customHeight="1" x14ac:dyDescent="0.25">
      <c r="A30" s="2"/>
      <c r="B30" s="88" t="s">
        <v>177</v>
      </c>
      <c r="C30" s="74"/>
      <c r="D30" s="74"/>
      <c r="E30" s="74"/>
      <c r="F30" s="52" t="s">
        <v>8</v>
      </c>
      <c r="G30" s="52" t="s">
        <v>1</v>
      </c>
      <c r="H30" s="52" t="s">
        <v>2</v>
      </c>
    </row>
    <row r="31" spans="1:8" ht="20.100000000000001" customHeight="1" x14ac:dyDescent="0.25">
      <c r="A31" s="2"/>
      <c r="B31" s="88" t="s">
        <v>181</v>
      </c>
      <c r="C31" s="74"/>
      <c r="D31" s="74"/>
      <c r="E31" s="74"/>
      <c r="F31" s="52" t="s">
        <v>8</v>
      </c>
      <c r="G31" s="52" t="s">
        <v>1</v>
      </c>
      <c r="H31" s="52" t="s">
        <v>2</v>
      </c>
    </row>
    <row r="32" spans="1:8" ht="20.100000000000001" customHeight="1" x14ac:dyDescent="0.25">
      <c r="A32" s="2"/>
      <c r="B32" s="88" t="s">
        <v>182</v>
      </c>
      <c r="C32" s="74"/>
      <c r="D32" s="74"/>
      <c r="E32" s="74"/>
      <c r="F32" s="52" t="s">
        <v>8</v>
      </c>
      <c r="G32" s="52" t="s">
        <v>1</v>
      </c>
      <c r="H32" s="52" t="s">
        <v>2</v>
      </c>
    </row>
    <row r="33" spans="1:8" ht="20.100000000000001" customHeight="1" x14ac:dyDescent="0.25">
      <c r="A33" s="2"/>
      <c r="B33" s="90" t="s">
        <v>183</v>
      </c>
      <c r="C33" s="147"/>
      <c r="D33" s="147"/>
      <c r="E33" s="147"/>
      <c r="F33" s="148" t="s">
        <v>8</v>
      </c>
      <c r="G33" s="148" t="s">
        <v>1</v>
      </c>
      <c r="H33" s="148" t="s">
        <v>2</v>
      </c>
    </row>
    <row r="34" spans="1:8" ht="20.100000000000001" customHeight="1" x14ac:dyDescent="0.25">
      <c r="A34" s="2"/>
      <c r="B34" s="56"/>
      <c r="C34" s="156" t="s">
        <v>148</v>
      </c>
      <c r="D34" s="157">
        <f>SUM(D29:D33)</f>
        <v>0</v>
      </c>
      <c r="E34" s="158">
        <f>SUM(E29:E33)</f>
        <v>0</v>
      </c>
      <c r="F34" s="2"/>
      <c r="G34" s="2"/>
      <c r="H34" s="2"/>
    </row>
    <row r="35" spans="1:8" ht="9.9499999999999993" customHeight="1" x14ac:dyDescent="0.25">
      <c r="A35" s="2"/>
      <c r="B35" s="56"/>
      <c r="C35" s="102"/>
      <c r="D35" s="103"/>
      <c r="E35" s="104"/>
      <c r="F35" s="2"/>
      <c r="G35" s="2"/>
      <c r="H35" s="2"/>
    </row>
    <row r="36" spans="1:8" ht="24.95" customHeight="1" x14ac:dyDescent="0.25">
      <c r="A36" s="2"/>
      <c r="B36" s="246" t="s">
        <v>184</v>
      </c>
      <c r="C36" s="246"/>
      <c r="D36" s="246"/>
      <c r="E36" s="246"/>
      <c r="F36" s="247" t="s">
        <v>54</v>
      </c>
      <c r="G36" s="248"/>
      <c r="H36" s="249"/>
    </row>
    <row r="37" spans="1:8" ht="24.95" customHeight="1" x14ac:dyDescent="0.25">
      <c r="A37" s="2"/>
      <c r="B37" s="105" t="s">
        <v>3</v>
      </c>
      <c r="C37" s="50" t="s">
        <v>4</v>
      </c>
      <c r="D37" s="23" t="s">
        <v>61</v>
      </c>
      <c r="E37" s="23" t="s">
        <v>143</v>
      </c>
      <c r="F37" s="23" t="s">
        <v>37</v>
      </c>
      <c r="G37" s="23" t="s">
        <v>38</v>
      </c>
      <c r="H37" s="23" t="s">
        <v>59</v>
      </c>
    </row>
    <row r="38" spans="1:8" ht="20.100000000000001" customHeight="1" x14ac:dyDescent="0.25">
      <c r="A38" s="2"/>
      <c r="B38" s="88" t="s">
        <v>185</v>
      </c>
      <c r="C38" s="74"/>
      <c r="D38" s="74"/>
      <c r="E38" s="74"/>
      <c r="F38" s="52" t="s">
        <v>8</v>
      </c>
      <c r="G38" s="52" t="s">
        <v>1</v>
      </c>
      <c r="H38" s="52" t="s">
        <v>2</v>
      </c>
    </row>
    <row r="39" spans="1:8" ht="20.100000000000001" customHeight="1" x14ac:dyDescent="0.25">
      <c r="A39" s="2"/>
      <c r="B39" s="88" t="s">
        <v>186</v>
      </c>
      <c r="C39" s="74"/>
      <c r="D39" s="74"/>
      <c r="E39" s="74"/>
      <c r="F39" s="52" t="s">
        <v>8</v>
      </c>
      <c r="G39" s="52" t="s">
        <v>1</v>
      </c>
      <c r="H39" s="52" t="s">
        <v>2</v>
      </c>
    </row>
    <row r="40" spans="1:8" ht="20.100000000000001" customHeight="1" x14ac:dyDescent="0.25">
      <c r="A40" s="2"/>
      <c r="B40" s="88" t="s">
        <v>187</v>
      </c>
      <c r="C40" s="74"/>
      <c r="D40" s="74"/>
      <c r="E40" s="74"/>
      <c r="F40" s="52" t="s">
        <v>8</v>
      </c>
      <c r="G40" s="52" t="s">
        <v>1</v>
      </c>
      <c r="H40" s="52" t="s">
        <v>2</v>
      </c>
    </row>
    <row r="41" spans="1:8" ht="20.100000000000001" customHeight="1" x14ac:dyDescent="0.25">
      <c r="A41" s="2"/>
      <c r="B41" s="88" t="s">
        <v>188</v>
      </c>
      <c r="C41" s="74"/>
      <c r="D41" s="74"/>
      <c r="E41" s="74"/>
      <c r="F41" s="52" t="s">
        <v>8</v>
      </c>
      <c r="G41" s="52" t="s">
        <v>1</v>
      </c>
      <c r="H41" s="52" t="s">
        <v>2</v>
      </c>
    </row>
    <row r="42" spans="1:8" ht="20.100000000000001" customHeight="1" x14ac:dyDescent="0.25">
      <c r="A42" s="2"/>
      <c r="B42" s="90" t="s">
        <v>226</v>
      </c>
      <c r="C42" s="74"/>
      <c r="D42" s="74"/>
      <c r="E42" s="74"/>
      <c r="F42" s="52" t="s">
        <v>8</v>
      </c>
      <c r="G42" s="52" t="s">
        <v>1</v>
      </c>
      <c r="H42" s="52" t="s">
        <v>2</v>
      </c>
    </row>
    <row r="43" spans="1:8" ht="20.100000000000001" customHeight="1" x14ac:dyDescent="0.25">
      <c r="A43" s="2"/>
      <c r="B43" s="56"/>
      <c r="C43" s="156" t="s">
        <v>148</v>
      </c>
      <c r="D43" s="157">
        <f>SUM(D38:D42)</f>
        <v>0</v>
      </c>
      <c r="E43" s="158">
        <f>SUM(E38:E42)</f>
        <v>0</v>
      </c>
      <c r="F43" s="2"/>
      <c r="G43" s="2"/>
      <c r="H43" s="2"/>
    </row>
    <row r="44" spans="1:8" ht="9.9499999999999993" customHeight="1" x14ac:dyDescent="0.25">
      <c r="A44" s="2"/>
      <c r="B44" s="56"/>
      <c r="C44" s="56"/>
      <c r="D44" s="56"/>
      <c r="E44" s="2"/>
      <c r="F44" s="2"/>
      <c r="G44" s="2"/>
      <c r="H44" s="2"/>
    </row>
    <row r="45" spans="1:8" ht="15" customHeight="1" x14ac:dyDescent="0.25">
      <c r="A45" s="2"/>
      <c r="B45" s="56"/>
      <c r="C45" s="56"/>
      <c r="D45" s="56"/>
      <c r="E45" s="2"/>
      <c r="F45" s="2"/>
      <c r="G45" s="2"/>
      <c r="H45" s="2"/>
    </row>
    <row r="46" spans="1:8" ht="18" customHeight="1" x14ac:dyDescent="0.25">
      <c r="B46" s="236" t="s">
        <v>114</v>
      </c>
      <c r="C46" s="236"/>
      <c r="D46" s="236"/>
      <c r="E46" s="236"/>
      <c r="F46" s="236"/>
      <c r="G46" s="236"/>
      <c r="H46" s="236"/>
    </row>
    <row r="47" spans="1:8" ht="15" customHeight="1" x14ac:dyDescent="0.25">
      <c r="B47" s="203" t="s">
        <v>89</v>
      </c>
      <c r="C47" s="203"/>
      <c r="D47" s="203"/>
      <c r="E47" s="72"/>
      <c r="F47" s="44"/>
      <c r="G47" s="44"/>
      <c r="H47" s="45"/>
    </row>
    <row r="48" spans="1:8" ht="15" customHeight="1" x14ac:dyDescent="0.25">
      <c r="B48" s="241" t="s">
        <v>274</v>
      </c>
      <c r="C48" s="241"/>
      <c r="D48" s="241"/>
      <c r="E48" s="241"/>
      <c r="F48" s="241"/>
      <c r="G48" s="241"/>
      <c r="H48" s="241"/>
    </row>
    <row r="49" spans="2:8" ht="15" customHeight="1" x14ac:dyDescent="0.25">
      <c r="B49" s="240" t="s">
        <v>277</v>
      </c>
      <c r="C49" s="240"/>
      <c r="D49" s="240"/>
      <c r="E49" s="240"/>
      <c r="F49" s="240"/>
      <c r="G49" s="240"/>
      <c r="H49" s="240"/>
    </row>
    <row r="50" spans="2:8" ht="15" customHeight="1" x14ac:dyDescent="0.25">
      <c r="B50" s="87" t="s">
        <v>142</v>
      </c>
      <c r="C50" s="57"/>
      <c r="D50" s="57"/>
      <c r="E50" s="48"/>
      <c r="F50" s="48"/>
      <c r="G50" s="59"/>
      <c r="H50" s="59"/>
    </row>
    <row r="51" spans="2:8" ht="15" customHeight="1" x14ac:dyDescent="0.25">
      <c r="B51" s="46" t="s">
        <v>50</v>
      </c>
      <c r="C51" s="57"/>
      <c r="D51" s="57"/>
      <c r="E51" s="48"/>
      <c r="F51" s="48"/>
      <c r="G51" s="59"/>
      <c r="H51" s="59"/>
    </row>
    <row r="52" spans="2:8" ht="15" customHeight="1" x14ac:dyDescent="0.25">
      <c r="B52" s="232" t="s">
        <v>278</v>
      </c>
      <c r="C52" s="232"/>
      <c r="D52" s="232"/>
      <c r="E52" s="232"/>
      <c r="F52" s="232"/>
      <c r="G52" s="232"/>
      <c r="H52" s="232"/>
    </row>
    <row r="53" spans="2:8" ht="15" customHeight="1" x14ac:dyDescent="0.25">
      <c r="B53" s="232"/>
      <c r="C53" s="232"/>
      <c r="D53" s="232"/>
      <c r="E53" s="232"/>
      <c r="F53" s="232"/>
      <c r="G53" s="232"/>
      <c r="H53" s="232"/>
    </row>
    <row r="54" spans="2:8" ht="15" customHeight="1" x14ac:dyDescent="0.25">
      <c r="B54" s="46" t="s">
        <v>51</v>
      </c>
      <c r="C54" s="47"/>
      <c r="D54" s="47"/>
      <c r="E54" s="47"/>
      <c r="F54" s="47"/>
      <c r="G54" s="48"/>
      <c r="H54" s="48"/>
    </row>
    <row r="55" spans="2:8" ht="15" customHeight="1" x14ac:dyDescent="0.25">
      <c r="B55" s="232" t="s">
        <v>117</v>
      </c>
      <c r="C55" s="232"/>
      <c r="D55" s="232"/>
      <c r="E55" s="232"/>
      <c r="F55" s="232"/>
      <c r="G55" s="232"/>
      <c r="H55" s="232"/>
    </row>
    <row r="56" spans="2:8" ht="15" customHeight="1" x14ac:dyDescent="0.25">
      <c r="B56" s="232"/>
      <c r="C56" s="232"/>
      <c r="D56" s="232"/>
      <c r="E56" s="232"/>
      <c r="F56" s="232"/>
      <c r="G56" s="232"/>
      <c r="H56" s="232"/>
    </row>
    <row r="57" spans="2:8" ht="15" customHeight="1" x14ac:dyDescent="0.25">
      <c r="B57" s="46" t="s">
        <v>144</v>
      </c>
      <c r="C57" s="47"/>
      <c r="D57" s="47"/>
      <c r="E57" s="47"/>
      <c r="F57" s="47"/>
      <c r="G57" s="49"/>
      <c r="H57" s="49"/>
    </row>
    <row r="58" spans="2:8" ht="15" customHeight="1" x14ac:dyDescent="0.25">
      <c r="B58" s="232" t="s">
        <v>283</v>
      </c>
      <c r="C58" s="232"/>
      <c r="D58" s="232"/>
      <c r="E58" s="232"/>
      <c r="F58" s="232"/>
      <c r="G58" s="232"/>
      <c r="H58" s="232"/>
    </row>
    <row r="59" spans="2:8" ht="15" customHeight="1" x14ac:dyDescent="0.25">
      <c r="B59" s="46" t="s">
        <v>52</v>
      </c>
      <c r="C59" s="110"/>
      <c r="D59" s="110"/>
      <c r="E59" s="110"/>
      <c r="F59" s="110"/>
      <c r="G59" s="49"/>
      <c r="H59" s="49"/>
    </row>
    <row r="60" spans="2:8" ht="15" customHeight="1" x14ac:dyDescent="0.25">
      <c r="B60" s="232" t="s">
        <v>118</v>
      </c>
      <c r="C60" s="232"/>
      <c r="D60" s="232"/>
      <c r="E60" s="232"/>
      <c r="F60" s="232"/>
      <c r="G60" s="232"/>
      <c r="H60" s="232"/>
    </row>
    <row r="61" spans="2:8" x14ac:dyDescent="0.25">
      <c r="B61" s="237" t="s">
        <v>66</v>
      </c>
      <c r="C61" s="238"/>
      <c r="D61" s="238"/>
      <c r="E61" s="238"/>
      <c r="F61" s="238"/>
      <c r="G61" s="238"/>
      <c r="H61" s="239"/>
    </row>
    <row r="62" spans="2:8" x14ac:dyDescent="0.25">
      <c r="B62" s="233" t="s">
        <v>90</v>
      </c>
      <c r="C62" s="234"/>
      <c r="D62" s="234"/>
      <c r="E62" s="234"/>
      <c r="F62" s="234"/>
      <c r="G62" s="234"/>
      <c r="H62" s="235"/>
    </row>
  </sheetData>
  <sheetProtection algorithmName="SHA-512" hashValue="CXtsUV7/Mb7rgJZXIM8jVgARR3CY67X3nYRfqINO0/UyCk/fusZ8A+KbavbytoG1LTu4ppzOtoVrukgTgybMCw==" saltValue="Hi1Inb77gRGqvf9BGv+DhA==" spinCount="100000" sheet="1" objects="1" scenarios="1"/>
  <mergeCells count="23">
    <mergeCell ref="B36:E36"/>
    <mergeCell ref="F36:H36"/>
    <mergeCell ref="B8:E8"/>
    <mergeCell ref="F8:H8"/>
    <mergeCell ref="B18:E18"/>
    <mergeCell ref="F18:H18"/>
    <mergeCell ref="B27:E27"/>
    <mergeCell ref="F27:H27"/>
    <mergeCell ref="B3:D3"/>
    <mergeCell ref="E3:F3"/>
    <mergeCell ref="G3:H3"/>
    <mergeCell ref="B5:F5"/>
    <mergeCell ref="B6:H6"/>
    <mergeCell ref="B60:H60"/>
    <mergeCell ref="B62:H62"/>
    <mergeCell ref="B46:H46"/>
    <mergeCell ref="B52:H53"/>
    <mergeCell ref="B55:H56"/>
    <mergeCell ref="B58:H58"/>
    <mergeCell ref="B47:D47"/>
    <mergeCell ref="B61:H61"/>
    <mergeCell ref="B49:H49"/>
    <mergeCell ref="B48:H48"/>
  </mergeCells>
  <pageMargins left="0" right="0" top="0.19685039370078741" bottom="0.19685039370078741" header="0.11811023622047245" footer="0.11811023622047245"/>
  <pageSetup paperSize="9" orientation="portrait" r:id="rId1"/>
  <headerFooter>
    <oddHeader xml:space="preserve">&amp;C&amp;7RAZPISNA DOKUMENTACIJA: sofinanciranje LPŠ
</oddHeader>
    <oddFooter>&amp;R&amp;7GOL-ŠPORT d.o.o.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60"/>
  <sheetViews>
    <sheetView view="pageBreakPreview" zoomScaleNormal="100" zoomScaleSheetLayoutView="100" workbookViewId="0">
      <selection activeCell="D28" sqref="D28"/>
    </sheetView>
  </sheetViews>
  <sheetFormatPr defaultRowHeight="15" x14ac:dyDescent="0.25"/>
  <cols>
    <col min="1" max="1" width="1.7109375" style="24" customWidth="1"/>
    <col min="2" max="2" width="34.7109375" style="24" customWidth="1"/>
    <col min="3" max="3" width="20.7109375" style="24" customWidth="1"/>
    <col min="4" max="8" width="8.7109375" style="24" customWidth="1"/>
    <col min="9" max="10" width="0.85546875" style="24" customWidth="1"/>
    <col min="11" max="13" width="1.7109375" style="24" customWidth="1"/>
    <col min="14" max="16384" width="9.140625" style="24"/>
  </cols>
  <sheetData>
    <row r="1" spans="1:8" ht="15" customHeight="1" x14ac:dyDescent="0.25">
      <c r="A1" s="2"/>
      <c r="B1" s="2"/>
      <c r="C1" s="2"/>
      <c r="D1" s="2"/>
      <c r="E1" s="2"/>
      <c r="F1" s="2"/>
      <c r="G1" s="2"/>
      <c r="H1" s="2"/>
    </row>
    <row r="2" spans="1:8" ht="24.95" customHeight="1" x14ac:dyDescent="0.25">
      <c r="A2" s="2"/>
      <c r="B2" s="228" t="str">
        <f>SPLOŠNO!B2</f>
        <v>OBČINA HRASTNIK</v>
      </c>
      <c r="C2" s="228"/>
      <c r="D2" s="228"/>
      <c r="E2" s="242" t="s">
        <v>224</v>
      </c>
      <c r="F2" s="242"/>
      <c r="G2" s="242" t="s">
        <v>227</v>
      </c>
      <c r="H2" s="242"/>
    </row>
    <row r="3" spans="1:8" ht="5.0999999999999996" customHeight="1" x14ac:dyDescent="0.25">
      <c r="A3" s="2"/>
      <c r="B3" s="2"/>
      <c r="C3" s="2"/>
      <c r="D3" s="2"/>
      <c r="E3" s="2"/>
      <c r="F3" s="2"/>
      <c r="G3" s="2"/>
      <c r="H3" s="2"/>
    </row>
    <row r="4" spans="1:8" ht="24.95" customHeight="1" x14ac:dyDescent="0.25">
      <c r="A4" s="2"/>
      <c r="B4" s="229">
        <f>SPLOŠNO!D6</f>
        <v>0</v>
      </c>
      <c r="C4" s="229"/>
      <c r="D4" s="229"/>
      <c r="E4" s="229"/>
      <c r="F4" s="229"/>
      <c r="G4" s="119" t="s">
        <v>22</v>
      </c>
      <c r="H4" s="81">
        <f>SPLOŠNO!G35</f>
        <v>0</v>
      </c>
    </row>
    <row r="5" spans="1:8" ht="24.95" customHeight="1" x14ac:dyDescent="0.25">
      <c r="A5" s="17"/>
      <c r="B5" s="243" t="s">
        <v>126</v>
      </c>
      <c r="C5" s="244"/>
      <c r="D5" s="244"/>
      <c r="E5" s="244"/>
      <c r="F5" s="244"/>
      <c r="G5" s="244"/>
      <c r="H5" s="245"/>
    </row>
    <row r="6" spans="1:8" ht="9.9499999999999993" customHeight="1" x14ac:dyDescent="0.25">
      <c r="A6" s="2"/>
      <c r="B6" s="2"/>
      <c r="C6" s="2"/>
      <c r="D6" s="2"/>
      <c r="E6" s="2"/>
      <c r="F6" s="2"/>
      <c r="G6" s="2"/>
      <c r="H6" s="2"/>
    </row>
    <row r="7" spans="1:8" ht="24.95" customHeight="1" x14ac:dyDescent="0.25">
      <c r="A7" s="2"/>
      <c r="B7" s="246" t="s">
        <v>149</v>
      </c>
      <c r="C7" s="246"/>
      <c r="D7" s="246"/>
      <c r="E7" s="246"/>
      <c r="F7" s="247" t="s">
        <v>54</v>
      </c>
      <c r="G7" s="248"/>
      <c r="H7" s="249"/>
    </row>
    <row r="8" spans="1:8" ht="24.95" customHeight="1" x14ac:dyDescent="0.25">
      <c r="A8" s="2"/>
      <c r="B8" s="105" t="s">
        <v>3</v>
      </c>
      <c r="C8" s="50" t="s">
        <v>4</v>
      </c>
      <c r="D8" s="23" t="s">
        <v>61</v>
      </c>
      <c r="E8" s="23" t="s">
        <v>143</v>
      </c>
      <c r="F8" s="23" t="s">
        <v>37</v>
      </c>
      <c r="G8" s="23" t="s">
        <v>38</v>
      </c>
      <c r="H8" s="23" t="s">
        <v>59</v>
      </c>
    </row>
    <row r="9" spans="1:8" ht="24.95" customHeight="1" x14ac:dyDescent="0.25">
      <c r="A9" s="2"/>
      <c r="B9" s="91" t="s">
        <v>151</v>
      </c>
      <c r="C9" s="117"/>
      <c r="D9" s="74"/>
      <c r="E9" s="74"/>
      <c r="F9" s="52" t="s">
        <v>8</v>
      </c>
      <c r="G9" s="52" t="s">
        <v>1</v>
      </c>
      <c r="H9" s="52" t="s">
        <v>2</v>
      </c>
    </row>
    <row r="10" spans="1:8" ht="24.95" customHeight="1" x14ac:dyDescent="0.25">
      <c r="A10" s="2"/>
      <c r="B10" s="90" t="s">
        <v>152</v>
      </c>
      <c r="C10" s="117"/>
      <c r="D10" s="74"/>
      <c r="E10" s="74"/>
      <c r="F10" s="52" t="s">
        <v>8</v>
      </c>
      <c r="G10" s="52" t="s">
        <v>1</v>
      </c>
      <c r="H10" s="52" t="s">
        <v>2</v>
      </c>
    </row>
    <row r="11" spans="1:8" ht="24.95" customHeight="1" x14ac:dyDescent="0.25">
      <c r="A11" s="2"/>
      <c r="B11" s="90" t="s">
        <v>153</v>
      </c>
      <c r="C11" s="117"/>
      <c r="D11" s="74"/>
      <c r="E11" s="74"/>
      <c r="F11" s="52" t="s">
        <v>8</v>
      </c>
      <c r="G11" s="52" t="s">
        <v>1</v>
      </c>
      <c r="H11" s="52" t="s">
        <v>2</v>
      </c>
    </row>
    <row r="12" spans="1:8" ht="24.95" customHeight="1" x14ac:dyDescent="0.25">
      <c r="A12" s="2"/>
      <c r="B12" s="89" t="s">
        <v>154</v>
      </c>
      <c r="C12" s="117"/>
      <c r="D12" s="74"/>
      <c r="E12" s="74"/>
      <c r="F12" s="52" t="s">
        <v>8</v>
      </c>
      <c r="G12" s="52" t="s">
        <v>1</v>
      </c>
      <c r="H12" s="52" t="s">
        <v>2</v>
      </c>
    </row>
    <row r="13" spans="1:8" ht="24.95" customHeight="1" x14ac:dyDescent="0.25">
      <c r="A13" s="2"/>
      <c r="B13" s="89" t="s">
        <v>155</v>
      </c>
      <c r="C13" s="77"/>
      <c r="D13" s="74"/>
      <c r="E13" s="74"/>
      <c r="F13" s="52" t="s">
        <v>8</v>
      </c>
      <c r="G13" s="52" t="s">
        <v>1</v>
      </c>
      <c r="H13" s="52" t="s">
        <v>2</v>
      </c>
    </row>
    <row r="14" spans="1:8" ht="24.95" customHeight="1" x14ac:dyDescent="0.25">
      <c r="A14" s="2"/>
      <c r="B14" s="91" t="s">
        <v>156</v>
      </c>
      <c r="C14" s="117"/>
      <c r="D14" s="74"/>
      <c r="E14" s="74"/>
      <c r="F14" s="52" t="s">
        <v>8</v>
      </c>
      <c r="G14" s="52" t="s">
        <v>1</v>
      </c>
      <c r="H14" s="52" t="s">
        <v>2</v>
      </c>
    </row>
    <row r="15" spans="1:8" ht="24.95" customHeight="1" x14ac:dyDescent="0.25">
      <c r="A15" s="2"/>
      <c r="B15" s="91" t="s">
        <v>157</v>
      </c>
      <c r="C15" s="117"/>
      <c r="D15" s="74"/>
      <c r="E15" s="74"/>
      <c r="F15" s="52" t="s">
        <v>8</v>
      </c>
      <c r="G15" s="52" t="s">
        <v>1</v>
      </c>
      <c r="H15" s="52" t="s">
        <v>2</v>
      </c>
    </row>
    <row r="16" spans="1:8" ht="24.95" customHeight="1" x14ac:dyDescent="0.25">
      <c r="A16" s="2"/>
      <c r="B16" s="91" t="s">
        <v>175</v>
      </c>
      <c r="C16" s="98"/>
      <c r="D16" s="75"/>
      <c r="E16" s="75"/>
      <c r="F16" s="99" t="s">
        <v>0</v>
      </c>
      <c r="G16" s="99" t="s">
        <v>1</v>
      </c>
      <c r="H16" s="99" t="s">
        <v>2</v>
      </c>
    </row>
    <row r="17" spans="1:8" ht="24.95" customHeight="1" x14ac:dyDescent="0.25">
      <c r="A17" s="2"/>
      <c r="B17" s="91" t="s">
        <v>174</v>
      </c>
      <c r="C17" s="117"/>
      <c r="D17" s="74"/>
      <c r="E17" s="74"/>
      <c r="F17" s="52" t="s">
        <v>0</v>
      </c>
      <c r="G17" s="52" t="s">
        <v>1</v>
      </c>
      <c r="H17" s="52" t="s">
        <v>2</v>
      </c>
    </row>
    <row r="18" spans="1:8" ht="24.95" customHeight="1" x14ac:dyDescent="0.25">
      <c r="A18" s="2"/>
      <c r="B18" s="4"/>
      <c r="C18" s="156" t="s">
        <v>148</v>
      </c>
      <c r="D18" s="157">
        <f>SUM(D9:D17)</f>
        <v>0</v>
      </c>
      <c r="E18" s="158">
        <f>SUM(E9:E17)</f>
        <v>0</v>
      </c>
      <c r="F18" s="2"/>
      <c r="G18" s="2"/>
      <c r="H18" s="2"/>
    </row>
    <row r="19" spans="1:8" ht="9.9499999999999993" customHeight="1" x14ac:dyDescent="0.25">
      <c r="A19" s="2"/>
      <c r="B19" s="4"/>
      <c r="C19" s="4"/>
      <c r="D19" s="4"/>
      <c r="E19" s="4"/>
      <c r="F19" s="4"/>
    </row>
    <row r="20" spans="1:8" ht="24.95" customHeight="1" x14ac:dyDescent="0.25">
      <c r="A20" s="2"/>
      <c r="B20" s="246" t="s">
        <v>150</v>
      </c>
      <c r="C20" s="246"/>
      <c r="D20" s="246"/>
      <c r="E20" s="246"/>
      <c r="F20" s="247" t="s">
        <v>54</v>
      </c>
      <c r="G20" s="248"/>
      <c r="H20" s="249"/>
    </row>
    <row r="21" spans="1:8" ht="24.95" customHeight="1" x14ac:dyDescent="0.25">
      <c r="A21" s="2"/>
      <c r="B21" s="105" t="s">
        <v>3</v>
      </c>
      <c r="C21" s="50" t="s">
        <v>4</v>
      </c>
      <c r="D21" s="23" t="s">
        <v>61</v>
      </c>
      <c r="E21" s="23" t="s">
        <v>143</v>
      </c>
      <c r="F21" s="23" t="s">
        <v>37</v>
      </c>
      <c r="G21" s="23" t="s">
        <v>38</v>
      </c>
      <c r="H21" s="23" t="s">
        <v>59</v>
      </c>
    </row>
    <row r="22" spans="1:8" ht="24.95" customHeight="1" x14ac:dyDescent="0.25">
      <c r="A22" s="2"/>
      <c r="B22" s="90" t="s">
        <v>124</v>
      </c>
      <c r="C22" s="117"/>
      <c r="D22" s="74"/>
      <c r="E22" s="74"/>
      <c r="F22" s="52" t="s">
        <v>8</v>
      </c>
      <c r="G22" s="52" t="s">
        <v>1</v>
      </c>
      <c r="H22" s="52" t="s">
        <v>2</v>
      </c>
    </row>
    <row r="23" spans="1:8" ht="24.95" customHeight="1" x14ac:dyDescent="0.25">
      <c r="A23" s="2"/>
      <c r="B23" s="91" t="s">
        <v>116</v>
      </c>
      <c r="C23" s="117"/>
      <c r="D23" s="74"/>
      <c r="E23" s="74"/>
      <c r="F23" s="52" t="s">
        <v>0</v>
      </c>
      <c r="G23" s="52" t="s">
        <v>1</v>
      </c>
      <c r="H23" s="52" t="s">
        <v>2</v>
      </c>
    </row>
    <row r="24" spans="1:8" ht="24.95" customHeight="1" x14ac:dyDescent="0.25">
      <c r="A24" s="2"/>
      <c r="B24" s="56"/>
      <c r="C24" s="156" t="s">
        <v>148</v>
      </c>
      <c r="D24" s="157">
        <f>SUM(D22:D23)</f>
        <v>0</v>
      </c>
      <c r="E24" s="158">
        <f>SUM(E22:E23)</f>
        <v>0</v>
      </c>
      <c r="F24" s="2"/>
      <c r="G24" s="2"/>
      <c r="H24" s="2"/>
    </row>
    <row r="25" spans="1:8" ht="9.9499999999999993" customHeight="1" x14ac:dyDescent="0.25">
      <c r="A25" s="2"/>
      <c r="B25" s="56"/>
      <c r="C25" s="102"/>
      <c r="D25" s="103"/>
      <c r="E25" s="104"/>
      <c r="F25" s="2"/>
      <c r="G25" s="2"/>
      <c r="H25" s="2"/>
    </row>
    <row r="26" spans="1:8" ht="24.95" customHeight="1" x14ac:dyDescent="0.25">
      <c r="A26" s="2"/>
      <c r="B26" s="246" t="s">
        <v>178</v>
      </c>
      <c r="C26" s="246"/>
      <c r="D26" s="246"/>
      <c r="E26" s="246"/>
      <c r="F26" s="247" t="s">
        <v>54</v>
      </c>
      <c r="G26" s="248"/>
      <c r="H26" s="249"/>
    </row>
    <row r="27" spans="1:8" ht="24.95" customHeight="1" x14ac:dyDescent="0.25">
      <c r="A27" s="2"/>
      <c r="B27" s="105" t="s">
        <v>3</v>
      </c>
      <c r="C27" s="50" t="s">
        <v>4</v>
      </c>
      <c r="D27" s="23" t="s">
        <v>61</v>
      </c>
      <c r="E27" s="23" t="s">
        <v>143</v>
      </c>
      <c r="F27" s="23" t="s">
        <v>37</v>
      </c>
      <c r="G27" s="23" t="s">
        <v>38</v>
      </c>
      <c r="H27" s="23" t="s">
        <v>59</v>
      </c>
    </row>
    <row r="28" spans="1:8" ht="24.95" customHeight="1" x14ac:dyDescent="0.25">
      <c r="A28" s="4"/>
      <c r="B28" s="91" t="s">
        <v>228</v>
      </c>
      <c r="C28" s="98"/>
      <c r="D28" s="75"/>
      <c r="E28" s="74"/>
      <c r="F28" s="52" t="s">
        <v>0</v>
      </c>
      <c r="G28" s="52" t="s">
        <v>1</v>
      </c>
      <c r="H28" s="52" t="s">
        <v>2</v>
      </c>
    </row>
    <row r="29" spans="1:8" ht="24.95" customHeight="1" x14ac:dyDescent="0.25">
      <c r="A29" s="4"/>
      <c r="B29" s="91" t="s">
        <v>179</v>
      </c>
      <c r="C29" s="98"/>
      <c r="D29" s="75"/>
      <c r="E29" s="74"/>
      <c r="F29" s="52" t="s">
        <v>0</v>
      </c>
      <c r="G29" s="52" t="s">
        <v>1</v>
      </c>
      <c r="H29" s="52" t="s">
        <v>2</v>
      </c>
    </row>
    <row r="30" spans="1:8" ht="24.95" customHeight="1" x14ac:dyDescent="0.25">
      <c r="A30" s="2"/>
      <c r="B30" s="91" t="s">
        <v>180</v>
      </c>
      <c r="C30" s="117"/>
      <c r="D30" s="74"/>
      <c r="E30" s="74"/>
      <c r="F30" s="52" t="s">
        <v>0</v>
      </c>
      <c r="G30" s="52" t="s">
        <v>1</v>
      </c>
      <c r="H30" s="52" t="s">
        <v>2</v>
      </c>
    </row>
    <row r="31" spans="1:8" ht="24.95" customHeight="1" x14ac:dyDescent="0.25">
      <c r="A31" s="2"/>
      <c r="B31" s="56"/>
      <c r="C31" s="156" t="s">
        <v>148</v>
      </c>
      <c r="D31" s="157">
        <f>SUM(D28:D30)</f>
        <v>0</v>
      </c>
      <c r="E31" s="158">
        <f>SUM(E28:E30)</f>
        <v>0</v>
      </c>
      <c r="F31" s="2"/>
      <c r="G31" s="2"/>
      <c r="H31" s="2"/>
    </row>
    <row r="32" spans="1:8" ht="15" customHeight="1" x14ac:dyDescent="0.25">
      <c r="A32" s="2"/>
      <c r="B32" s="54"/>
      <c r="C32" s="55"/>
      <c r="D32" s="55"/>
      <c r="E32" s="2"/>
      <c r="F32" s="2"/>
      <c r="G32" s="2"/>
      <c r="H32" s="2"/>
    </row>
    <row r="33" spans="1:8" ht="15" customHeight="1" x14ac:dyDescent="0.25">
      <c r="A33" s="2"/>
      <c r="B33" s="54"/>
      <c r="C33" s="55"/>
      <c r="D33" s="55"/>
      <c r="E33" s="2"/>
      <c r="F33" s="2"/>
      <c r="G33" s="2"/>
      <c r="H33" s="2"/>
    </row>
    <row r="34" spans="1:8" ht="15" customHeight="1" x14ac:dyDescent="0.25">
      <c r="A34" s="2"/>
      <c r="B34" s="54"/>
      <c r="C34" s="55"/>
      <c r="D34" s="55"/>
      <c r="E34" s="2"/>
      <c r="F34" s="2"/>
      <c r="G34" s="2"/>
      <c r="H34" s="2"/>
    </row>
    <row r="35" spans="1:8" ht="15" customHeight="1" x14ac:dyDescent="0.25">
      <c r="A35" s="2"/>
      <c r="B35" s="54"/>
      <c r="C35" s="55"/>
      <c r="D35" s="55"/>
      <c r="E35" s="2"/>
      <c r="F35" s="2"/>
      <c r="G35" s="2"/>
      <c r="H35" s="2"/>
    </row>
    <row r="36" spans="1:8" ht="15" customHeight="1" x14ac:dyDescent="0.25">
      <c r="A36" s="2"/>
      <c r="B36" s="54"/>
      <c r="C36" s="55"/>
      <c r="D36" s="55"/>
      <c r="E36" s="2"/>
      <c r="F36" s="2"/>
      <c r="G36" s="2"/>
      <c r="H36" s="2"/>
    </row>
    <row r="37" spans="1:8" ht="15" customHeight="1" x14ac:dyDescent="0.25">
      <c r="A37" s="2"/>
      <c r="B37" s="54"/>
      <c r="C37" s="55"/>
      <c r="D37" s="55"/>
      <c r="E37" s="2"/>
      <c r="F37" s="2"/>
      <c r="G37" s="2"/>
      <c r="H37" s="2"/>
    </row>
    <row r="38" spans="1:8" ht="15" customHeight="1" x14ac:dyDescent="0.25">
      <c r="A38" s="2"/>
      <c r="B38" s="54"/>
      <c r="C38" s="55"/>
      <c r="D38" s="55"/>
      <c r="E38" s="2"/>
      <c r="F38" s="2"/>
      <c r="G38" s="2"/>
      <c r="H38" s="2"/>
    </row>
    <row r="39" spans="1:8" ht="15" customHeight="1" x14ac:dyDescent="0.25">
      <c r="A39" s="2"/>
      <c r="B39" s="54"/>
      <c r="C39" s="55"/>
      <c r="D39" s="55"/>
      <c r="E39" s="2"/>
      <c r="F39" s="2"/>
      <c r="G39" s="2"/>
      <c r="H39" s="2"/>
    </row>
    <row r="40" spans="1:8" ht="15" customHeight="1" x14ac:dyDescent="0.25">
      <c r="A40" s="2"/>
      <c r="B40" s="54"/>
      <c r="C40" s="55"/>
      <c r="D40" s="55"/>
      <c r="E40" s="2"/>
      <c r="F40" s="2"/>
      <c r="G40" s="2"/>
      <c r="H40" s="2"/>
    </row>
    <row r="41" spans="1:8" ht="15" customHeight="1" x14ac:dyDescent="0.25">
      <c r="A41" s="2"/>
      <c r="B41" s="54"/>
      <c r="C41" s="55"/>
      <c r="D41" s="55"/>
      <c r="E41" s="2"/>
      <c r="F41" s="2"/>
      <c r="G41" s="2"/>
      <c r="H41" s="2"/>
    </row>
    <row r="42" spans="1:8" ht="18" customHeight="1" x14ac:dyDescent="0.25">
      <c r="B42" s="236" t="s">
        <v>73</v>
      </c>
      <c r="C42" s="236"/>
      <c r="D42" s="236"/>
      <c r="E42" s="236"/>
      <c r="F42" s="236"/>
      <c r="G42" s="236"/>
      <c r="H42" s="236"/>
    </row>
    <row r="43" spans="1:8" ht="15" customHeight="1" x14ac:dyDescent="0.25">
      <c r="B43" s="203" t="s">
        <v>89</v>
      </c>
      <c r="C43" s="203"/>
      <c r="D43" s="203"/>
      <c r="E43" s="72"/>
      <c r="F43" s="44"/>
      <c r="G43" s="44"/>
      <c r="H43" s="45"/>
    </row>
    <row r="44" spans="1:8" ht="15" customHeight="1" x14ac:dyDescent="0.25">
      <c r="B44" s="241" t="s">
        <v>275</v>
      </c>
      <c r="C44" s="241"/>
      <c r="D44" s="241"/>
      <c r="E44" s="241"/>
      <c r="F44" s="241"/>
      <c r="G44" s="241"/>
      <c r="H44" s="241"/>
    </row>
    <row r="45" spans="1:8" ht="15" customHeight="1" x14ac:dyDescent="0.25">
      <c r="B45" s="240" t="s">
        <v>277</v>
      </c>
      <c r="C45" s="240"/>
      <c r="D45" s="240"/>
      <c r="E45" s="240"/>
      <c r="F45" s="240"/>
      <c r="G45" s="240"/>
      <c r="H45" s="240"/>
    </row>
    <row r="46" spans="1:8" ht="15" customHeight="1" x14ac:dyDescent="0.25">
      <c r="B46" s="87" t="s">
        <v>142</v>
      </c>
      <c r="C46" s="111"/>
      <c r="D46" s="111"/>
      <c r="E46" s="111"/>
      <c r="F46" s="111"/>
      <c r="G46" s="111"/>
      <c r="H46" s="111"/>
    </row>
    <row r="47" spans="1:8" ht="15" customHeight="1" x14ac:dyDescent="0.25">
      <c r="B47" s="46" t="s">
        <v>50</v>
      </c>
      <c r="C47" s="57"/>
      <c r="D47" s="57"/>
      <c r="E47" s="48"/>
      <c r="F47" s="48"/>
      <c r="G47" s="59"/>
      <c r="H47" s="59"/>
    </row>
    <row r="48" spans="1:8" ht="15" customHeight="1" x14ac:dyDescent="0.25">
      <c r="B48" s="232" t="s">
        <v>282</v>
      </c>
      <c r="C48" s="232"/>
      <c r="D48" s="232"/>
      <c r="E48" s="232"/>
      <c r="F48" s="232"/>
      <c r="G48" s="232"/>
      <c r="H48" s="232"/>
    </row>
    <row r="49" spans="2:8" ht="15" customHeight="1" x14ac:dyDescent="0.25">
      <c r="B49" s="46" t="s">
        <v>51</v>
      </c>
      <c r="C49" s="47"/>
      <c r="D49" s="47"/>
      <c r="E49" s="47"/>
      <c r="F49" s="47"/>
      <c r="G49" s="48"/>
      <c r="H49" s="48"/>
    </row>
    <row r="50" spans="2:8" ht="15" customHeight="1" x14ac:dyDescent="0.25">
      <c r="B50" s="232" t="s">
        <v>117</v>
      </c>
      <c r="C50" s="232"/>
      <c r="D50" s="232"/>
      <c r="E50" s="232"/>
      <c r="F50" s="232"/>
      <c r="G50" s="232"/>
      <c r="H50" s="232"/>
    </row>
    <row r="51" spans="2:8" ht="15" customHeight="1" x14ac:dyDescent="0.25">
      <c r="B51" s="232"/>
      <c r="C51" s="232"/>
      <c r="D51" s="232"/>
      <c r="E51" s="232"/>
      <c r="F51" s="232"/>
      <c r="G51" s="232"/>
      <c r="H51" s="232"/>
    </row>
    <row r="52" spans="2:8" ht="15" customHeight="1" x14ac:dyDescent="0.25">
      <c r="B52" s="46" t="s">
        <v>144</v>
      </c>
      <c r="C52" s="47"/>
      <c r="D52" s="47"/>
      <c r="E52" s="47"/>
      <c r="F52" s="47"/>
      <c r="G52" s="49"/>
      <c r="H52" s="49"/>
    </row>
    <row r="53" spans="2:8" ht="15" customHeight="1" x14ac:dyDescent="0.25">
      <c r="B53" s="232" t="s">
        <v>283</v>
      </c>
      <c r="C53" s="232"/>
      <c r="D53" s="232"/>
      <c r="E53" s="232"/>
      <c r="F53" s="232"/>
      <c r="G53" s="232"/>
      <c r="H53" s="232"/>
    </row>
    <row r="54" spans="2:8" ht="15" customHeight="1" x14ac:dyDescent="0.25">
      <c r="B54" s="46" t="s">
        <v>52</v>
      </c>
      <c r="C54" s="110"/>
      <c r="D54" s="110"/>
      <c r="E54" s="110"/>
      <c r="F54" s="110"/>
      <c r="G54" s="92"/>
      <c r="H54" s="92"/>
    </row>
    <row r="55" spans="2:8" ht="15" customHeight="1" x14ac:dyDescent="0.25">
      <c r="B55" s="232" t="s">
        <v>118</v>
      </c>
      <c r="C55" s="232"/>
      <c r="D55" s="232"/>
      <c r="E55" s="232"/>
      <c r="F55" s="232"/>
      <c r="G55" s="232"/>
      <c r="H55" s="232"/>
    </row>
    <row r="56" spans="2:8" ht="15" customHeight="1" x14ac:dyDescent="0.25">
      <c r="B56" s="237" t="s">
        <v>66</v>
      </c>
      <c r="C56" s="238"/>
      <c r="D56" s="238"/>
      <c r="E56" s="238"/>
      <c r="F56" s="238"/>
      <c r="G56" s="238"/>
      <c r="H56" s="239"/>
    </row>
    <row r="57" spans="2:8" ht="15" customHeight="1" x14ac:dyDescent="0.25">
      <c r="B57" s="233" t="s">
        <v>90</v>
      </c>
      <c r="C57" s="234"/>
      <c r="D57" s="234"/>
      <c r="E57" s="234"/>
      <c r="F57" s="234"/>
      <c r="G57" s="234"/>
      <c r="H57" s="235"/>
    </row>
    <row r="58" spans="2:8" ht="15" customHeight="1" x14ac:dyDescent="0.25"/>
    <row r="59" spans="2:8" ht="15" customHeight="1" x14ac:dyDescent="0.25"/>
    <row r="60" spans="2:8" ht="15" customHeight="1" x14ac:dyDescent="0.25"/>
  </sheetData>
  <sheetProtection algorithmName="SHA-512" hashValue="8cb23CDhTNLjyh06itKeTr1LANttEGSrHO3cjlr1kTbviVxbmf5cI6ZHxhXL0dk77BLGzwNhZWNL7cGhZI0wwQ==" saltValue="uzfYjVFel4HDIQpqNYrojg==" spinCount="100000" sheet="1" objects="1" scenarios="1"/>
  <mergeCells count="21">
    <mergeCell ref="B57:H57"/>
    <mergeCell ref="B2:D2"/>
    <mergeCell ref="E2:F2"/>
    <mergeCell ref="G2:H2"/>
    <mergeCell ref="B4:F4"/>
    <mergeCell ref="B45:H45"/>
    <mergeCell ref="B26:E26"/>
    <mergeCell ref="F26:H26"/>
    <mergeCell ref="B5:H5"/>
    <mergeCell ref="B42:H42"/>
    <mergeCell ref="B43:D43"/>
    <mergeCell ref="B44:H44"/>
    <mergeCell ref="B7:E7"/>
    <mergeCell ref="F7:H7"/>
    <mergeCell ref="B20:E20"/>
    <mergeCell ref="F20:H20"/>
    <mergeCell ref="B48:H48"/>
    <mergeCell ref="B50:H51"/>
    <mergeCell ref="B53:H53"/>
    <mergeCell ref="B55:H55"/>
    <mergeCell ref="B56:H56"/>
  </mergeCells>
  <pageMargins left="0" right="0" top="0.19685039370078741" bottom="0.19685039370078741" header="0.11811023622047245" footer="0.11811023622047245"/>
  <pageSetup paperSize="9" orientation="portrait" r:id="rId1"/>
  <headerFooter>
    <oddHeader xml:space="preserve">&amp;C&amp;7RAZPISNA DOKUMENTACIJA: sofinanciranje LPŠ
</oddHeader>
    <oddFooter>&amp;R&amp;7GOL-ŠPORT d.o.o.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J73"/>
  <sheetViews>
    <sheetView view="pageBreakPreview" zoomScaleNormal="100" zoomScaleSheetLayoutView="100" workbookViewId="0">
      <selection activeCell="G38" sqref="G38:I38"/>
    </sheetView>
  </sheetViews>
  <sheetFormatPr defaultRowHeight="15" x14ac:dyDescent="0.25"/>
  <cols>
    <col min="1" max="1" width="0.85546875" style="24" customWidth="1"/>
    <col min="2" max="2" width="3.7109375" style="24" customWidth="1"/>
    <col min="3" max="3" width="20.7109375" style="24" customWidth="1"/>
    <col min="4" max="5" width="12.7109375" style="24" customWidth="1"/>
    <col min="6" max="6" width="3.7109375" style="24" customWidth="1"/>
    <col min="7" max="7" width="20.7109375" style="24" customWidth="1"/>
    <col min="8" max="9" width="12.7109375" style="24" customWidth="1"/>
    <col min="10" max="10" width="0.85546875" style="24" customWidth="1"/>
    <col min="11" max="16384" width="9.140625" style="24"/>
  </cols>
  <sheetData>
    <row r="1" spans="2:9" ht="15" customHeight="1" x14ac:dyDescent="0.25"/>
    <row r="2" spans="2:9" ht="24.95" customHeight="1" x14ac:dyDescent="0.25">
      <c r="B2" s="250" t="str">
        <f>SPLOŠNO!B2</f>
        <v>OBČINA HRASTNIK</v>
      </c>
      <c r="C2" s="251"/>
      <c r="D2" s="251"/>
      <c r="E2" s="251"/>
      <c r="F2" s="251"/>
      <c r="G2" s="252"/>
      <c r="H2" s="106" t="s">
        <v>251</v>
      </c>
      <c r="I2" s="106" t="s">
        <v>18</v>
      </c>
    </row>
    <row r="3" spans="2:9" ht="5.0999999999999996" customHeight="1" x14ac:dyDescent="0.25"/>
    <row r="4" spans="2:9" ht="24.95" customHeight="1" x14ac:dyDescent="0.25">
      <c r="B4" s="253">
        <f>SPLOŠNO!D6</f>
        <v>0</v>
      </c>
      <c r="C4" s="253"/>
      <c r="D4" s="253"/>
      <c r="E4" s="253"/>
      <c r="F4" s="253"/>
      <c r="G4" s="253"/>
      <c r="H4" s="253"/>
      <c r="I4" s="253"/>
    </row>
    <row r="5" spans="2:9" ht="24.95" customHeight="1" x14ac:dyDescent="0.25">
      <c r="B5" s="254" t="s">
        <v>293</v>
      </c>
      <c r="C5" s="254"/>
      <c r="D5" s="254"/>
      <c r="E5" s="254"/>
      <c r="F5" s="254"/>
      <c r="G5" s="254"/>
      <c r="H5" s="254"/>
      <c r="I5" s="254"/>
    </row>
    <row r="6" spans="2:9" ht="9.9499999999999993" customHeight="1" x14ac:dyDescent="0.25"/>
    <row r="7" spans="2:9" ht="24.95" customHeight="1" x14ac:dyDescent="0.25">
      <c r="B7" s="255" t="s">
        <v>84</v>
      </c>
      <c r="C7" s="255"/>
      <c r="D7" s="255"/>
      <c r="E7" s="256"/>
      <c r="F7" s="257"/>
      <c r="G7" s="258"/>
      <c r="H7" s="159" t="s">
        <v>158</v>
      </c>
      <c r="I7" s="71"/>
    </row>
    <row r="8" spans="2:9" ht="5.0999999999999996" customHeight="1" x14ac:dyDescent="0.25"/>
    <row r="9" spans="2:9" ht="24.95" customHeight="1" x14ac:dyDescent="0.25">
      <c r="B9" s="259" t="s">
        <v>252</v>
      </c>
      <c r="C9" s="259"/>
      <c r="D9" s="259"/>
      <c r="E9" s="260" t="s">
        <v>253</v>
      </c>
      <c r="F9" s="260"/>
      <c r="G9" s="135" t="s">
        <v>254</v>
      </c>
      <c r="H9" s="135" t="s">
        <v>255</v>
      </c>
      <c r="I9" s="135" t="s">
        <v>256</v>
      </c>
    </row>
    <row r="10" spans="2:9" ht="24.95" customHeight="1" x14ac:dyDescent="0.25">
      <c r="B10" s="261"/>
      <c r="C10" s="262"/>
      <c r="D10" s="263"/>
      <c r="E10" s="264"/>
      <c r="F10" s="265"/>
      <c r="G10" s="112"/>
      <c r="H10" s="136"/>
      <c r="I10" s="70"/>
    </row>
    <row r="11" spans="2:9" ht="24.95" customHeight="1" x14ac:dyDescent="0.25">
      <c r="B11" s="261"/>
      <c r="C11" s="262" t="s">
        <v>257</v>
      </c>
      <c r="D11" s="263"/>
      <c r="E11" s="264"/>
      <c r="F11" s="265"/>
      <c r="G11" s="112"/>
      <c r="H11" s="136"/>
      <c r="I11" s="70"/>
    </row>
    <row r="12" spans="2:9" ht="24.95" customHeight="1" x14ac:dyDescent="0.25">
      <c r="B12" s="261"/>
      <c r="C12" s="262"/>
      <c r="D12" s="263"/>
      <c r="E12" s="264"/>
      <c r="F12" s="265"/>
      <c r="G12" s="112"/>
      <c r="H12" s="136"/>
      <c r="I12" s="70"/>
    </row>
    <row r="13" spans="2:9" ht="24.95" customHeight="1" x14ac:dyDescent="0.25">
      <c r="B13" s="115"/>
      <c r="C13" s="137"/>
      <c r="D13" s="116"/>
      <c r="E13" s="113"/>
      <c r="F13" s="114"/>
      <c r="G13" s="112"/>
      <c r="H13" s="136"/>
      <c r="I13" s="70"/>
    </row>
    <row r="14" spans="2:9" ht="24.95" customHeight="1" x14ac:dyDescent="0.25">
      <c r="B14" s="261"/>
      <c r="C14" s="262"/>
      <c r="D14" s="263"/>
      <c r="E14" s="264"/>
      <c r="F14" s="265"/>
      <c r="G14" s="112"/>
      <c r="H14" s="136"/>
      <c r="I14" s="70"/>
    </row>
    <row r="15" spans="2:9" ht="24.95" customHeight="1" x14ac:dyDescent="0.25">
      <c r="B15" s="261"/>
      <c r="C15" s="262"/>
      <c r="D15" s="263"/>
      <c r="E15" s="264"/>
      <c r="F15" s="265"/>
      <c r="G15" s="112"/>
      <c r="H15" s="136"/>
      <c r="I15" s="70"/>
    </row>
    <row r="16" spans="2:9" ht="24.95" customHeight="1" x14ac:dyDescent="0.25">
      <c r="B16" s="261"/>
      <c r="C16" s="262"/>
      <c r="D16" s="263"/>
      <c r="E16" s="264"/>
      <c r="F16" s="265"/>
      <c r="G16" s="112"/>
      <c r="H16" s="136"/>
      <c r="I16" s="70"/>
    </row>
    <row r="17" spans="2:9" ht="9.9499999999999993" customHeight="1" x14ac:dyDescent="0.25"/>
    <row r="18" spans="2:9" ht="24.95" customHeight="1" x14ac:dyDescent="0.25">
      <c r="B18" s="255" t="s">
        <v>53</v>
      </c>
      <c r="C18" s="255"/>
      <c r="D18" s="255"/>
      <c r="E18" s="260" t="s">
        <v>42</v>
      </c>
      <c r="F18" s="260"/>
      <c r="G18" s="260"/>
      <c r="H18" s="266" t="s">
        <v>258</v>
      </c>
      <c r="I18" s="267"/>
    </row>
    <row r="19" spans="2:9" ht="24.95" customHeight="1" x14ac:dyDescent="0.25">
      <c r="B19" s="268" t="s">
        <v>276</v>
      </c>
      <c r="C19" s="269"/>
      <c r="D19" s="270"/>
      <c r="E19" s="271"/>
      <c r="F19" s="272"/>
      <c r="G19" s="273"/>
      <c r="H19" s="274"/>
      <c r="I19" s="274"/>
    </row>
    <row r="20" spans="2:9" ht="9.9499999999999993" customHeight="1" x14ac:dyDescent="0.25"/>
    <row r="21" spans="2:9" ht="24.95" customHeight="1" x14ac:dyDescent="0.25">
      <c r="B21" s="259" t="s">
        <v>259</v>
      </c>
      <c r="C21" s="259"/>
      <c r="D21" s="259"/>
      <c r="E21" s="275" t="s">
        <v>260</v>
      </c>
      <c r="F21" s="276"/>
      <c r="G21" s="276"/>
      <c r="H21" s="276"/>
      <c r="I21" s="277"/>
    </row>
    <row r="22" spans="2:9" ht="24.95" customHeight="1" x14ac:dyDescent="0.25">
      <c r="B22" s="268" t="s">
        <v>261</v>
      </c>
      <c r="C22" s="269"/>
      <c r="D22" s="270"/>
      <c r="E22" s="274"/>
      <c r="F22" s="274"/>
      <c r="G22" s="274"/>
      <c r="H22" s="274"/>
      <c r="I22" s="274"/>
    </row>
    <row r="23" spans="2:9" ht="9.9499999999999993" customHeight="1" x14ac:dyDescent="0.25"/>
    <row r="24" spans="2:9" ht="24.95" customHeight="1" x14ac:dyDescent="0.25">
      <c r="B24" s="255" t="s">
        <v>262</v>
      </c>
      <c r="C24" s="255"/>
      <c r="D24" s="255"/>
    </row>
    <row r="25" spans="2:9" ht="24.95" customHeight="1" x14ac:dyDescent="0.25">
      <c r="B25" s="138" t="s">
        <v>263</v>
      </c>
      <c r="C25" s="139" t="s">
        <v>68</v>
      </c>
      <c r="D25" s="138" t="s">
        <v>264</v>
      </c>
      <c r="E25" s="140" t="s">
        <v>265</v>
      </c>
      <c r="F25" s="138" t="s">
        <v>263</v>
      </c>
      <c r="G25" s="139" t="s">
        <v>68</v>
      </c>
      <c r="H25" s="138" t="s">
        <v>264</v>
      </c>
      <c r="I25" s="140" t="s">
        <v>265</v>
      </c>
    </row>
    <row r="26" spans="2:9" ht="24.95" customHeight="1" x14ac:dyDescent="0.25">
      <c r="B26" s="141">
        <v>1</v>
      </c>
      <c r="C26" s="123"/>
      <c r="D26" s="71"/>
      <c r="E26" s="142"/>
      <c r="F26" s="141">
        <v>11</v>
      </c>
      <c r="G26" s="123"/>
      <c r="H26" s="71"/>
      <c r="I26" s="142"/>
    </row>
    <row r="27" spans="2:9" ht="24.95" customHeight="1" x14ac:dyDescent="0.25">
      <c r="B27" s="143">
        <v>2</v>
      </c>
      <c r="C27" s="123"/>
      <c r="D27" s="71"/>
      <c r="E27" s="142"/>
      <c r="F27" s="141">
        <v>12</v>
      </c>
      <c r="G27" s="123"/>
      <c r="H27" s="71"/>
      <c r="I27" s="142"/>
    </row>
    <row r="28" spans="2:9" ht="24.95" customHeight="1" x14ac:dyDescent="0.25">
      <c r="B28" s="141">
        <v>3</v>
      </c>
      <c r="C28" s="123"/>
      <c r="D28" s="71"/>
      <c r="E28" s="142"/>
      <c r="F28" s="141">
        <v>13</v>
      </c>
      <c r="G28" s="123"/>
      <c r="H28" s="71"/>
      <c r="I28" s="142"/>
    </row>
    <row r="29" spans="2:9" ht="24.95" customHeight="1" x14ac:dyDescent="0.25">
      <c r="B29" s="141">
        <v>4</v>
      </c>
      <c r="C29" s="123"/>
      <c r="D29" s="71"/>
      <c r="E29" s="142"/>
      <c r="F29" s="141">
        <v>14</v>
      </c>
      <c r="G29" s="123"/>
      <c r="H29" s="71"/>
      <c r="I29" s="142"/>
    </row>
    <row r="30" spans="2:9" ht="24.95" customHeight="1" x14ac:dyDescent="0.25">
      <c r="B30" s="141">
        <v>5</v>
      </c>
      <c r="C30" s="123"/>
      <c r="D30" s="71"/>
      <c r="E30" s="142"/>
      <c r="F30" s="141">
        <v>15</v>
      </c>
      <c r="G30" s="123"/>
      <c r="H30" s="71"/>
      <c r="I30" s="142"/>
    </row>
    <row r="31" spans="2:9" ht="24.95" customHeight="1" x14ac:dyDescent="0.25">
      <c r="B31" s="141">
        <v>6</v>
      </c>
      <c r="C31" s="123"/>
      <c r="D31" s="71"/>
      <c r="E31" s="142"/>
      <c r="F31" s="141">
        <v>16</v>
      </c>
      <c r="G31" s="123"/>
      <c r="H31" s="71"/>
      <c r="I31" s="142"/>
    </row>
    <row r="32" spans="2:9" ht="24.95" customHeight="1" x14ac:dyDescent="0.25">
      <c r="B32" s="141">
        <v>7</v>
      </c>
      <c r="C32" s="123"/>
      <c r="D32" s="71"/>
      <c r="E32" s="142"/>
      <c r="F32" s="141">
        <v>17</v>
      </c>
      <c r="G32" s="123"/>
      <c r="H32" s="71"/>
      <c r="I32" s="142"/>
    </row>
    <row r="33" spans="2:10" ht="24.95" customHeight="1" x14ac:dyDescent="0.25">
      <c r="B33" s="141">
        <v>8</v>
      </c>
      <c r="C33" s="123"/>
      <c r="D33" s="71"/>
      <c r="E33" s="142"/>
      <c r="F33" s="141">
        <v>18</v>
      </c>
      <c r="G33" s="123"/>
      <c r="H33" s="71"/>
      <c r="I33" s="142"/>
    </row>
    <row r="34" spans="2:10" ht="24.95" customHeight="1" x14ac:dyDescent="0.25">
      <c r="B34" s="141">
        <v>9</v>
      </c>
      <c r="C34" s="123"/>
      <c r="D34" s="71"/>
      <c r="E34" s="142"/>
      <c r="F34" s="141">
        <v>19</v>
      </c>
      <c r="G34" s="123"/>
      <c r="H34" s="71"/>
      <c r="I34" s="142"/>
    </row>
    <row r="35" spans="2:10" ht="24.95" customHeight="1" x14ac:dyDescent="0.25">
      <c r="B35" s="141">
        <v>10</v>
      </c>
      <c r="C35" s="123"/>
      <c r="D35" s="71"/>
      <c r="E35" s="142"/>
      <c r="F35" s="141">
        <v>20</v>
      </c>
      <c r="G35" s="123"/>
      <c r="H35" s="71"/>
      <c r="I35" s="142"/>
    </row>
    <row r="36" spans="2:10" ht="15" customHeight="1" x14ac:dyDescent="0.25">
      <c r="B36" s="43"/>
      <c r="C36" s="43"/>
      <c r="D36" s="43"/>
      <c r="E36" s="43"/>
      <c r="F36" s="43"/>
      <c r="G36" s="43"/>
      <c r="H36" s="43"/>
      <c r="I36" s="43"/>
    </row>
    <row r="37" spans="2:10" ht="20.100000000000001" customHeight="1" x14ac:dyDescent="0.25">
      <c r="B37" s="43"/>
      <c r="C37" s="43"/>
      <c r="D37" s="43"/>
      <c r="G37" s="278" t="s">
        <v>266</v>
      </c>
      <c r="H37" s="278"/>
      <c r="I37" s="278"/>
      <c r="J37" s="278"/>
    </row>
    <row r="38" spans="2:10" ht="35.1" customHeight="1" x14ac:dyDescent="0.25">
      <c r="B38" s="279" t="s">
        <v>267</v>
      </c>
      <c r="C38" s="279"/>
      <c r="D38" s="144"/>
      <c r="E38" s="278" t="s">
        <v>268</v>
      </c>
      <c r="F38" s="280"/>
      <c r="G38" s="256"/>
      <c r="H38" s="257"/>
      <c r="I38" s="258"/>
    </row>
    <row r="39" spans="2:10" x14ac:dyDescent="0.25">
      <c r="B39" s="43"/>
      <c r="C39" s="43"/>
      <c r="D39" s="43"/>
      <c r="E39" s="43"/>
      <c r="F39" s="43"/>
      <c r="G39" s="43"/>
      <c r="H39" s="43"/>
      <c r="I39" s="43"/>
    </row>
    <row r="40" spans="2:10" x14ac:dyDescent="0.25">
      <c r="B40" s="43"/>
      <c r="C40" s="43"/>
      <c r="D40" s="43"/>
      <c r="E40" s="43"/>
      <c r="F40" s="43"/>
      <c r="G40" s="43"/>
      <c r="H40" s="43"/>
      <c r="I40" s="43"/>
    </row>
    <row r="41" spans="2:10" ht="18" customHeight="1" x14ac:dyDescent="0.25">
      <c r="B41" s="236" t="s">
        <v>83</v>
      </c>
      <c r="C41" s="236"/>
      <c r="D41" s="236"/>
      <c r="E41" s="236"/>
      <c r="F41" s="236"/>
      <c r="G41" s="236"/>
      <c r="H41" s="236"/>
      <c r="I41" s="236"/>
      <c r="J41" s="59"/>
    </row>
    <row r="42" spans="2:10" x14ac:dyDescent="0.25">
      <c r="B42" s="203" t="s">
        <v>269</v>
      </c>
      <c r="C42" s="203"/>
      <c r="D42" s="203"/>
      <c r="E42" s="203"/>
      <c r="F42" s="203"/>
      <c r="G42" s="203"/>
      <c r="H42" s="283"/>
      <c r="I42" s="72"/>
      <c r="J42" s="45"/>
    </row>
    <row r="43" spans="2:10" ht="9.9499999999999993" customHeight="1" x14ac:dyDescent="0.25">
      <c r="B43" s="57"/>
      <c r="C43" s="57"/>
      <c r="D43" s="57"/>
      <c r="E43" s="48"/>
      <c r="F43" s="48"/>
      <c r="G43" s="48"/>
      <c r="H43" s="48"/>
      <c r="I43" s="48"/>
      <c r="J43" s="58"/>
    </row>
    <row r="44" spans="2:10" ht="20.100000000000001" customHeight="1" x14ac:dyDescent="0.25">
      <c r="B44" s="284" t="s">
        <v>162</v>
      </c>
      <c r="C44" s="284"/>
      <c r="D44" s="284"/>
      <c r="E44" s="284"/>
      <c r="F44" s="284"/>
      <c r="G44" s="284"/>
      <c r="H44" s="284"/>
      <c r="I44" s="284"/>
    </row>
    <row r="45" spans="2:10" x14ac:dyDescent="0.25">
      <c r="B45" s="285" t="s">
        <v>290</v>
      </c>
      <c r="C45" s="286"/>
      <c r="D45" s="286"/>
      <c r="E45" s="286"/>
      <c r="F45" s="286"/>
      <c r="G45" s="286"/>
      <c r="H45" s="286"/>
      <c r="I45" s="287"/>
    </row>
    <row r="46" spans="2:10" x14ac:dyDescent="0.25">
      <c r="B46" s="288"/>
      <c r="C46" s="289"/>
      <c r="D46" s="289"/>
      <c r="E46" s="289"/>
      <c r="F46" s="289"/>
      <c r="G46" s="289"/>
      <c r="H46" s="289"/>
      <c r="I46" s="290"/>
    </row>
    <row r="47" spans="2:10" x14ac:dyDescent="0.25">
      <c r="B47" s="291"/>
      <c r="C47" s="292"/>
      <c r="D47" s="292"/>
      <c r="E47" s="292"/>
      <c r="F47" s="292"/>
      <c r="G47" s="292"/>
      <c r="H47" s="292"/>
      <c r="I47" s="293"/>
    </row>
    <row r="48" spans="2:10" ht="15" customHeight="1" x14ac:dyDescent="0.25">
      <c r="B48" s="43"/>
      <c r="C48" s="43"/>
      <c r="D48" s="43"/>
      <c r="E48" s="43"/>
      <c r="F48" s="43"/>
      <c r="G48" s="43"/>
      <c r="H48" s="43"/>
      <c r="I48" s="43"/>
    </row>
    <row r="49" spans="2:9" x14ac:dyDescent="0.25">
      <c r="B49" s="281" t="s">
        <v>84</v>
      </c>
      <c r="C49" s="281"/>
    </row>
    <row r="50" spans="2:9" x14ac:dyDescent="0.25">
      <c r="B50" s="282" t="s">
        <v>291</v>
      </c>
      <c r="C50" s="282"/>
      <c r="D50" s="282"/>
      <c r="E50" s="282"/>
      <c r="F50" s="282"/>
      <c r="G50" s="282"/>
      <c r="H50" s="282"/>
      <c r="I50" s="282"/>
    </row>
    <row r="51" spans="2:9" x14ac:dyDescent="0.25">
      <c r="B51" s="282"/>
      <c r="C51" s="282"/>
      <c r="D51" s="282"/>
      <c r="E51" s="282"/>
      <c r="F51" s="282"/>
      <c r="G51" s="282"/>
      <c r="H51" s="282"/>
      <c r="I51" s="282"/>
    </row>
    <row r="52" spans="2:9" x14ac:dyDescent="0.25">
      <c r="B52" s="281" t="s">
        <v>85</v>
      </c>
      <c r="C52" s="281"/>
    </row>
    <row r="53" spans="2:9" ht="15" customHeight="1" x14ac:dyDescent="0.25">
      <c r="B53" s="282" t="s">
        <v>292</v>
      </c>
      <c r="C53" s="282"/>
      <c r="D53" s="282"/>
      <c r="E53" s="282"/>
      <c r="F53" s="282"/>
      <c r="G53" s="282"/>
      <c r="H53" s="282"/>
      <c r="I53" s="282"/>
    </row>
    <row r="54" spans="2:9" ht="15" customHeight="1" x14ac:dyDescent="0.25">
      <c r="B54" s="282"/>
      <c r="C54" s="282"/>
      <c r="D54" s="282"/>
      <c r="E54" s="282"/>
      <c r="F54" s="282"/>
      <c r="G54" s="282"/>
      <c r="H54" s="282"/>
      <c r="I54" s="282"/>
    </row>
    <row r="55" spans="2:9" x14ac:dyDescent="0.25">
      <c r="B55" s="282"/>
      <c r="C55" s="282"/>
      <c r="D55" s="282"/>
      <c r="E55" s="282"/>
      <c r="F55" s="282"/>
      <c r="G55" s="282"/>
      <c r="H55" s="282"/>
      <c r="I55" s="282"/>
    </row>
    <row r="56" spans="2:9" x14ac:dyDescent="0.25">
      <c r="B56" s="281" t="s">
        <v>86</v>
      </c>
      <c r="C56" s="281"/>
    </row>
    <row r="57" spans="2:9" x14ac:dyDescent="0.25">
      <c r="B57" s="282" t="s">
        <v>295</v>
      </c>
      <c r="C57" s="282"/>
      <c r="D57" s="282"/>
      <c r="E57" s="282"/>
      <c r="F57" s="282"/>
      <c r="G57" s="282"/>
      <c r="H57" s="282"/>
      <c r="I57" s="282"/>
    </row>
    <row r="58" spans="2:9" x14ac:dyDescent="0.25">
      <c r="B58" s="281" t="s">
        <v>87</v>
      </c>
      <c r="C58" s="281"/>
    </row>
    <row r="59" spans="2:9" x14ac:dyDescent="0.25">
      <c r="B59" s="232" t="s">
        <v>159</v>
      </c>
      <c r="C59" s="232"/>
      <c r="D59" s="232"/>
      <c r="E59" s="232"/>
      <c r="F59" s="232"/>
      <c r="G59" s="232"/>
      <c r="H59" s="232"/>
      <c r="I59" s="232"/>
    </row>
    <row r="60" spans="2:9" x14ac:dyDescent="0.25">
      <c r="B60" s="232"/>
      <c r="C60" s="232"/>
      <c r="D60" s="232"/>
      <c r="E60" s="232"/>
      <c r="F60" s="232"/>
      <c r="G60" s="232"/>
      <c r="H60" s="232"/>
      <c r="I60" s="232"/>
    </row>
    <row r="61" spans="2:9" x14ac:dyDescent="0.25">
      <c r="B61" s="281" t="s">
        <v>160</v>
      </c>
      <c r="C61" s="281"/>
    </row>
    <row r="62" spans="2:9" x14ac:dyDescent="0.25">
      <c r="B62" s="294" t="s">
        <v>161</v>
      </c>
      <c r="C62" s="294"/>
      <c r="D62" s="294"/>
      <c r="E62" s="294"/>
      <c r="F62" s="294"/>
      <c r="G62" s="294"/>
      <c r="H62" s="294"/>
      <c r="I62" s="294"/>
    </row>
    <row r="63" spans="2:9" x14ac:dyDescent="0.25">
      <c r="B63" s="281" t="s">
        <v>270</v>
      </c>
      <c r="C63" s="281"/>
      <c r="D63" s="281"/>
    </row>
    <row r="64" spans="2:9" x14ac:dyDescent="0.25">
      <c r="B64" s="282" t="s">
        <v>271</v>
      </c>
      <c r="C64" s="282"/>
      <c r="D64" s="282"/>
      <c r="E64" s="282"/>
      <c r="F64" s="282"/>
      <c r="G64" s="282"/>
      <c r="H64" s="282"/>
      <c r="I64" s="282"/>
    </row>
    <row r="65" spans="2:10" x14ac:dyDescent="0.25">
      <c r="B65" s="281" t="s">
        <v>296</v>
      </c>
      <c r="C65" s="281"/>
      <c r="D65" s="281"/>
    </row>
    <row r="66" spans="2:10" x14ac:dyDescent="0.25">
      <c r="B66" s="282" t="s">
        <v>297</v>
      </c>
      <c r="C66" s="282"/>
      <c r="D66" s="282"/>
      <c r="E66" s="282"/>
      <c r="F66" s="282"/>
      <c r="G66" s="282"/>
      <c r="H66" s="282"/>
      <c r="I66" s="282"/>
    </row>
    <row r="68" spans="2:10" x14ac:dyDescent="0.25">
      <c r="B68" s="295" t="s">
        <v>52</v>
      </c>
      <c r="C68" s="295"/>
    </row>
    <row r="69" spans="2:10" x14ac:dyDescent="0.25">
      <c r="B69" s="145" t="s">
        <v>7</v>
      </c>
      <c r="C69" s="297" t="s">
        <v>294</v>
      </c>
      <c r="D69" s="297"/>
      <c r="E69" s="297"/>
      <c r="F69" s="297"/>
      <c r="G69" s="297"/>
      <c r="H69" s="297"/>
      <c r="I69" s="297"/>
    </row>
    <row r="70" spans="2:10" x14ac:dyDescent="0.25">
      <c r="B70" s="145" t="s">
        <v>9</v>
      </c>
      <c r="C70" s="296" t="s">
        <v>272</v>
      </c>
      <c r="D70" s="296"/>
      <c r="E70" s="296"/>
      <c r="F70" s="296"/>
      <c r="G70" s="296"/>
      <c r="H70" s="296"/>
      <c r="I70" s="296"/>
    </row>
    <row r="71" spans="2:10" x14ac:dyDescent="0.25">
      <c r="C71" s="296"/>
      <c r="D71" s="296"/>
      <c r="E71" s="296"/>
      <c r="F71" s="296"/>
      <c r="G71" s="296"/>
      <c r="H71" s="296"/>
      <c r="I71" s="296"/>
    </row>
    <row r="72" spans="2:10" x14ac:dyDescent="0.25">
      <c r="B72" s="145" t="s">
        <v>10</v>
      </c>
      <c r="C72" s="296" t="s">
        <v>298</v>
      </c>
      <c r="D72" s="296"/>
      <c r="E72" s="296"/>
      <c r="F72" s="296"/>
      <c r="G72" s="296"/>
      <c r="H72" s="296"/>
      <c r="I72" s="296"/>
    </row>
    <row r="73" spans="2:10" x14ac:dyDescent="0.25">
      <c r="C73" s="297" t="s">
        <v>273</v>
      </c>
      <c r="D73" s="297"/>
      <c r="E73" s="297"/>
      <c r="F73" s="297"/>
      <c r="G73" s="297"/>
      <c r="H73" s="297"/>
      <c r="I73" s="297"/>
      <c r="J73" s="297"/>
    </row>
  </sheetData>
  <sheetProtection algorithmName="SHA-512" hashValue="WZdHeg2lX5Q1pafs2vboU5SqYpD7FB0iZHJkJqBBHteh+PJ52YzYjgFzdVrRvnVlcDME9Q/AyS/TKkw2f7uijw==" saltValue="HCl7Y2FOilTHi3e7MRzeDg==" spinCount="100000" sheet="1" objects="1" scenarios="1"/>
  <mergeCells count="57">
    <mergeCell ref="C70:I71"/>
    <mergeCell ref="C72:I72"/>
    <mergeCell ref="C73:J73"/>
    <mergeCell ref="C69:I69"/>
    <mergeCell ref="B65:D65"/>
    <mergeCell ref="B66:I66"/>
    <mergeCell ref="B61:C61"/>
    <mergeCell ref="B62:I62"/>
    <mergeCell ref="B63:D63"/>
    <mergeCell ref="B64:I64"/>
    <mergeCell ref="B68:C68"/>
    <mergeCell ref="B59:I60"/>
    <mergeCell ref="B49:C49"/>
    <mergeCell ref="B50:I51"/>
    <mergeCell ref="B41:I41"/>
    <mergeCell ref="B42:H42"/>
    <mergeCell ref="B44:I44"/>
    <mergeCell ref="B45:I47"/>
    <mergeCell ref="B52:C52"/>
    <mergeCell ref="B53:I55"/>
    <mergeCell ref="B56:C56"/>
    <mergeCell ref="B57:I57"/>
    <mergeCell ref="B58:C58"/>
    <mergeCell ref="B22:D22"/>
    <mergeCell ref="E22:I22"/>
    <mergeCell ref="B24:D24"/>
    <mergeCell ref="G37:J37"/>
    <mergeCell ref="B38:C38"/>
    <mergeCell ref="E38:F38"/>
    <mergeCell ref="G38:I38"/>
    <mergeCell ref="H18:I18"/>
    <mergeCell ref="B19:D19"/>
    <mergeCell ref="E19:G19"/>
    <mergeCell ref="H19:I19"/>
    <mergeCell ref="B21:D21"/>
    <mergeCell ref="E21:I21"/>
    <mergeCell ref="B16:D16"/>
    <mergeCell ref="E16:F16"/>
    <mergeCell ref="B18:D18"/>
    <mergeCell ref="E18:G18"/>
    <mergeCell ref="B12:D12"/>
    <mergeCell ref="E12:F12"/>
    <mergeCell ref="B14:D14"/>
    <mergeCell ref="E14:F14"/>
    <mergeCell ref="B15:D15"/>
    <mergeCell ref="E15:F15"/>
    <mergeCell ref="B9:D9"/>
    <mergeCell ref="E9:F9"/>
    <mergeCell ref="B10:D10"/>
    <mergeCell ref="E10:F10"/>
    <mergeCell ref="B11:D11"/>
    <mergeCell ref="E11:F11"/>
    <mergeCell ref="B2:G2"/>
    <mergeCell ref="B4:I4"/>
    <mergeCell ref="B5:I5"/>
    <mergeCell ref="B7:D7"/>
    <mergeCell ref="E7:G7"/>
  </mergeCells>
  <pageMargins left="0" right="0" top="0" bottom="0" header="0.11811023622047245" footer="0.11811023622047245"/>
  <pageSetup paperSize="9" orientation="portrait" r:id="rId1"/>
  <headerFooter>
    <oddHeader xml:space="preserve">&amp;C&amp;7RAZPISNA DOKUMENTACIJA: sofinanciranje LPŠ&amp;8
</oddHeader>
    <oddFooter>&amp;R&amp;7GOL-ŠPORT d.o.o.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65"/>
  <sheetViews>
    <sheetView view="pageBreakPreview" zoomScaleNormal="100" zoomScaleSheetLayoutView="100" workbookViewId="0">
      <selection activeCell="O40" sqref="O40"/>
    </sheetView>
  </sheetViews>
  <sheetFormatPr defaultRowHeight="15" x14ac:dyDescent="0.25"/>
  <cols>
    <col min="1" max="1" width="1.7109375" style="24" customWidth="1"/>
    <col min="2" max="2" width="34.7109375" style="24" customWidth="1"/>
    <col min="3" max="3" width="20.7109375" style="24" customWidth="1"/>
    <col min="4" max="8" width="8.7109375" style="24" customWidth="1"/>
    <col min="9" max="12" width="0.85546875" style="24" customWidth="1"/>
    <col min="13" max="16384" width="9.140625" style="24"/>
  </cols>
  <sheetData>
    <row r="1" spans="1:9" ht="15" customHeight="1" x14ac:dyDescent="0.25">
      <c r="A1" s="2"/>
      <c r="B1" s="2"/>
      <c r="C1" s="2"/>
      <c r="D1" s="2"/>
      <c r="E1" s="2"/>
    </row>
    <row r="2" spans="1:9" ht="24.95" customHeight="1" x14ac:dyDescent="0.25">
      <c r="A2" s="2"/>
      <c r="B2" s="228" t="str">
        <f>SPLOŠNO!B2</f>
        <v>OBČINA HRASTNIK</v>
      </c>
      <c r="C2" s="228"/>
      <c r="D2" s="228"/>
      <c r="E2" s="242" t="s">
        <v>224</v>
      </c>
      <c r="F2" s="242"/>
      <c r="G2" s="242" t="s">
        <v>229</v>
      </c>
      <c r="H2" s="242"/>
    </row>
    <row r="3" spans="1:9" ht="5.0999999999999996" customHeight="1" x14ac:dyDescent="0.25">
      <c r="A3" s="2"/>
      <c r="B3" s="2"/>
      <c r="C3" s="2"/>
      <c r="D3" s="2"/>
      <c r="E3" s="2"/>
    </row>
    <row r="4" spans="1:9" ht="24.95" customHeight="1" x14ac:dyDescent="0.25">
      <c r="A4" s="2"/>
      <c r="B4" s="229">
        <f>SPLOŠNO!D6</f>
        <v>0</v>
      </c>
      <c r="C4" s="229"/>
      <c r="D4" s="229"/>
      <c r="E4" s="229"/>
      <c r="F4" s="229"/>
      <c r="G4" s="119" t="s">
        <v>22</v>
      </c>
      <c r="H4" s="171">
        <f>SPLOŠNO!G35</f>
        <v>0</v>
      </c>
    </row>
    <row r="5" spans="1:9" ht="24.95" customHeight="1" x14ac:dyDescent="0.25">
      <c r="A5" s="17"/>
      <c r="B5" s="320" t="s">
        <v>21</v>
      </c>
      <c r="C5" s="320"/>
      <c r="D5" s="320"/>
      <c r="E5" s="320"/>
      <c r="F5" s="320"/>
      <c r="G5" s="320"/>
      <c r="H5" s="320"/>
    </row>
    <row r="6" spans="1:9" ht="9.9499999999999993" customHeight="1" x14ac:dyDescent="0.25">
      <c r="A6" s="2"/>
      <c r="B6" s="2"/>
      <c r="C6" s="2"/>
      <c r="D6" s="2"/>
      <c r="E6" s="2"/>
    </row>
    <row r="7" spans="1:9" ht="24.95" customHeight="1" x14ac:dyDescent="0.25">
      <c r="B7" s="308" t="s">
        <v>74</v>
      </c>
      <c r="C7" s="309"/>
      <c r="D7" s="309"/>
      <c r="E7" s="310"/>
      <c r="F7" s="247" t="s">
        <v>128</v>
      </c>
      <c r="G7" s="248"/>
      <c r="H7" s="249"/>
    </row>
    <row r="8" spans="1:9" ht="24.95" customHeight="1" x14ac:dyDescent="0.25">
      <c r="B8" s="172" t="s">
        <v>31</v>
      </c>
      <c r="C8" s="330" t="s">
        <v>4</v>
      </c>
      <c r="D8" s="331"/>
      <c r="E8" s="332"/>
      <c r="F8" s="23" t="s">
        <v>60</v>
      </c>
      <c r="G8" s="23" t="s">
        <v>143</v>
      </c>
      <c r="H8" s="23" t="s">
        <v>241</v>
      </c>
    </row>
    <row r="9" spans="1:9" ht="24.95" customHeight="1" x14ac:dyDescent="0.25">
      <c r="B9" s="90" t="s">
        <v>30</v>
      </c>
      <c r="C9" s="256"/>
      <c r="D9" s="257"/>
      <c r="E9" s="258"/>
      <c r="F9" s="134"/>
      <c r="G9" s="134"/>
      <c r="H9" s="106" t="s">
        <v>242</v>
      </c>
    </row>
    <row r="10" spans="1:9" ht="24.95" customHeight="1" x14ac:dyDescent="0.25">
      <c r="B10" s="173" t="s">
        <v>75</v>
      </c>
      <c r="C10" s="327" t="s">
        <v>148</v>
      </c>
      <c r="D10" s="328"/>
      <c r="E10" s="329"/>
      <c r="F10" s="157">
        <f>SUM(F9:F9)</f>
        <v>0</v>
      </c>
      <c r="G10" s="158">
        <f>SUM(G9:G9)</f>
        <v>0</v>
      </c>
    </row>
    <row r="11" spans="1:9" ht="24.95" customHeight="1" x14ac:dyDescent="0.25">
      <c r="B11" s="174" t="s">
        <v>230</v>
      </c>
      <c r="C11" s="275" t="s">
        <v>231</v>
      </c>
      <c r="D11" s="276"/>
      <c r="E11" s="277"/>
      <c r="F11" s="275" t="s">
        <v>232</v>
      </c>
      <c r="G11" s="276"/>
      <c r="H11" s="277"/>
    </row>
    <row r="12" spans="1:9" ht="24.95" customHeight="1" x14ac:dyDescent="0.25">
      <c r="B12" s="124"/>
      <c r="C12" s="314"/>
      <c r="D12" s="315"/>
      <c r="E12" s="316"/>
      <c r="F12" s="317"/>
      <c r="G12" s="318"/>
      <c r="H12" s="319"/>
    </row>
    <row r="13" spans="1:9" ht="24.95" customHeight="1" x14ac:dyDescent="0.25">
      <c r="B13" s="124"/>
      <c r="C13" s="314"/>
      <c r="D13" s="315"/>
      <c r="E13" s="316"/>
      <c r="F13" s="317"/>
      <c r="G13" s="318"/>
      <c r="H13" s="319"/>
    </row>
    <row r="14" spans="1:9" ht="24.95" customHeight="1" x14ac:dyDescent="0.25">
      <c r="B14" s="124"/>
      <c r="C14" s="271"/>
      <c r="D14" s="272"/>
      <c r="E14" s="273"/>
      <c r="F14" s="317"/>
      <c r="G14" s="318"/>
      <c r="H14" s="319"/>
    </row>
    <row r="15" spans="1:9" ht="20.100000000000001" customHeight="1" x14ac:dyDescent="0.25">
      <c r="A15" s="175"/>
      <c r="B15" s="299" t="s">
        <v>233</v>
      </c>
      <c r="C15" s="299"/>
      <c r="D15" s="299"/>
      <c r="E15" s="299"/>
      <c r="F15" s="299"/>
      <c r="G15" s="299"/>
      <c r="H15" s="299"/>
      <c r="I15" s="175"/>
    </row>
    <row r="16" spans="1:9" ht="9.9499999999999993" customHeight="1" x14ac:dyDescent="0.25"/>
    <row r="17" spans="2:8" ht="24.95" customHeight="1" x14ac:dyDescent="0.25">
      <c r="B17" s="243" t="s">
        <v>23</v>
      </c>
      <c r="C17" s="244"/>
      <c r="D17" s="244"/>
      <c r="E17" s="244"/>
      <c r="F17" s="244"/>
      <c r="G17" s="244"/>
      <c r="H17" s="245"/>
    </row>
    <row r="18" spans="2:8" ht="9.9499999999999993" customHeight="1" x14ac:dyDescent="0.25"/>
    <row r="19" spans="2:8" ht="24.95" customHeight="1" x14ac:dyDescent="0.25">
      <c r="B19" s="308" t="s">
        <v>80</v>
      </c>
      <c r="C19" s="309"/>
      <c r="D19" s="309"/>
      <c r="E19" s="310"/>
      <c r="F19" s="247" t="s">
        <v>128</v>
      </c>
      <c r="G19" s="248"/>
      <c r="H19" s="249"/>
    </row>
    <row r="20" spans="2:8" ht="24.95" customHeight="1" x14ac:dyDescent="0.25">
      <c r="B20" s="172" t="s">
        <v>31</v>
      </c>
      <c r="C20" s="312" t="s">
        <v>55</v>
      </c>
      <c r="D20" s="313"/>
      <c r="E20" s="23" t="s">
        <v>240</v>
      </c>
      <c r="F20" s="305" t="s">
        <v>164</v>
      </c>
      <c r="G20" s="306"/>
      <c r="H20" s="307"/>
    </row>
    <row r="21" spans="2:8" ht="24.95" customHeight="1" x14ac:dyDescent="0.25">
      <c r="B21" s="88" t="s">
        <v>56</v>
      </c>
      <c r="C21" s="321">
        <f>SPLOŠNO!D6</f>
        <v>0</v>
      </c>
      <c r="D21" s="322"/>
      <c r="E21" s="176"/>
      <c r="F21" s="177" t="s">
        <v>0</v>
      </c>
      <c r="G21" s="302" t="s">
        <v>190</v>
      </c>
      <c r="H21" s="303"/>
    </row>
    <row r="22" spans="2:8" ht="24.95" customHeight="1" x14ac:dyDescent="0.25">
      <c r="B22" s="88" t="s">
        <v>19</v>
      </c>
      <c r="C22" s="323"/>
      <c r="D22" s="324"/>
      <c r="E22" s="178">
        <f>SPLOŠNO!G23</f>
        <v>0</v>
      </c>
      <c r="F22" s="179" t="s">
        <v>8</v>
      </c>
      <c r="G22" s="300" t="s">
        <v>64</v>
      </c>
      <c r="H22" s="301"/>
    </row>
    <row r="23" spans="2:8" ht="24.95" customHeight="1" x14ac:dyDescent="0.25">
      <c r="B23" s="88" t="s">
        <v>20</v>
      </c>
      <c r="C23" s="323"/>
      <c r="D23" s="324"/>
      <c r="E23" s="180">
        <f>SPLOŠNO!G24</f>
        <v>0</v>
      </c>
      <c r="F23" s="179" t="s">
        <v>8</v>
      </c>
      <c r="G23" s="298" t="s">
        <v>63</v>
      </c>
      <c r="H23" s="298"/>
    </row>
    <row r="24" spans="2:8" ht="24.95" customHeight="1" x14ac:dyDescent="0.25">
      <c r="B24" s="90" t="s">
        <v>191</v>
      </c>
      <c r="C24" s="325"/>
      <c r="D24" s="326"/>
      <c r="E24" s="176"/>
      <c r="F24" s="181" t="s">
        <v>0</v>
      </c>
      <c r="G24" s="304" t="s">
        <v>189</v>
      </c>
      <c r="H24" s="304"/>
    </row>
    <row r="25" spans="2:8" ht="20.100000000000001" customHeight="1" x14ac:dyDescent="0.25">
      <c r="B25" s="299" t="s">
        <v>243</v>
      </c>
      <c r="C25" s="299"/>
      <c r="D25" s="299"/>
      <c r="E25" s="299"/>
      <c r="F25" s="299"/>
      <c r="G25" s="299"/>
      <c r="H25" s="299"/>
    </row>
    <row r="26" spans="2:8" ht="9.9499999999999993" customHeight="1" x14ac:dyDescent="0.25"/>
    <row r="27" spans="2:8" ht="24.95" customHeight="1" x14ac:dyDescent="0.25">
      <c r="B27" s="243" t="s">
        <v>76</v>
      </c>
      <c r="C27" s="244"/>
      <c r="D27" s="244"/>
      <c r="E27" s="244"/>
      <c r="F27" s="244"/>
      <c r="G27" s="244"/>
      <c r="H27" s="245"/>
    </row>
    <row r="28" spans="2:8" ht="9.9499999999999993" customHeight="1" x14ac:dyDescent="0.25"/>
    <row r="29" spans="2:8" ht="24.95" customHeight="1" x14ac:dyDescent="0.25">
      <c r="B29" s="105" t="s">
        <v>79</v>
      </c>
      <c r="C29" s="50" t="s">
        <v>77</v>
      </c>
      <c r="D29" s="23" t="s">
        <v>78</v>
      </c>
      <c r="E29" s="23" t="s">
        <v>143</v>
      </c>
      <c r="F29" s="23" t="s">
        <v>237</v>
      </c>
      <c r="G29" s="23" t="s">
        <v>238</v>
      </c>
      <c r="H29" s="23" t="s">
        <v>239</v>
      </c>
    </row>
    <row r="30" spans="2:8" ht="24.95" customHeight="1" x14ac:dyDescent="0.25">
      <c r="B30" s="131"/>
      <c r="C30" s="132"/>
      <c r="D30" s="134"/>
      <c r="E30" s="134"/>
      <c r="F30" s="134"/>
      <c r="G30" s="134"/>
      <c r="H30" s="133"/>
    </row>
    <row r="31" spans="2:8" ht="24.95" customHeight="1" x14ac:dyDescent="0.25">
      <c r="B31" s="131"/>
      <c r="C31" s="132"/>
      <c r="D31" s="134"/>
      <c r="E31" s="134"/>
      <c r="F31" s="134"/>
      <c r="G31" s="134"/>
      <c r="H31" s="133"/>
    </row>
    <row r="32" spans="2:8" ht="24.95" customHeight="1" x14ac:dyDescent="0.25">
      <c r="B32" s="93"/>
      <c r="C32" s="182" t="s">
        <v>148</v>
      </c>
      <c r="D32" s="157">
        <f>SUM(D30:D31)</f>
        <v>0</v>
      </c>
      <c r="E32" s="158">
        <f>SUM(E30:E31)</f>
        <v>0</v>
      </c>
      <c r="F32" s="93"/>
      <c r="G32" s="93"/>
      <c r="H32" s="93"/>
    </row>
    <row r="33" spans="2:8" ht="9.9499999999999993" customHeight="1" x14ac:dyDescent="0.25"/>
    <row r="34" spans="2:8" ht="24.95" customHeight="1" x14ac:dyDescent="0.25">
      <c r="B34" s="243" t="s">
        <v>244</v>
      </c>
      <c r="C34" s="244"/>
      <c r="D34" s="244"/>
      <c r="E34" s="244"/>
      <c r="F34" s="244"/>
      <c r="G34" s="244"/>
      <c r="H34" s="245"/>
    </row>
    <row r="35" spans="2:8" ht="9.9499999999999993" customHeight="1" x14ac:dyDescent="0.25"/>
    <row r="36" spans="2:8" ht="24.95" customHeight="1" x14ac:dyDescent="0.25">
      <c r="B36" s="105" t="s">
        <v>245</v>
      </c>
      <c r="C36" s="330" t="s">
        <v>4</v>
      </c>
      <c r="D36" s="331"/>
      <c r="E36" s="332"/>
      <c r="F36" s="23" t="s">
        <v>247</v>
      </c>
      <c r="G36" s="23" t="s">
        <v>248</v>
      </c>
      <c r="H36" s="23" t="s">
        <v>249</v>
      </c>
    </row>
    <row r="37" spans="2:8" ht="24.95" customHeight="1" x14ac:dyDescent="0.25">
      <c r="B37" s="90" t="s">
        <v>246</v>
      </c>
      <c r="C37" s="256"/>
      <c r="D37" s="257"/>
      <c r="E37" s="258"/>
      <c r="F37" s="134"/>
      <c r="G37" s="134"/>
      <c r="H37" s="134"/>
    </row>
    <row r="38" spans="2:8" ht="24.95" customHeight="1" x14ac:dyDescent="0.25">
      <c r="B38" s="90" t="s">
        <v>310</v>
      </c>
      <c r="C38" s="256"/>
      <c r="D38" s="257"/>
      <c r="E38" s="258"/>
      <c r="F38" s="134"/>
      <c r="G38" s="134"/>
      <c r="H38" s="134"/>
    </row>
    <row r="39" spans="2:8" ht="20.100000000000001" customHeight="1" x14ac:dyDescent="0.25">
      <c r="B39" s="299" t="s">
        <v>250</v>
      </c>
      <c r="C39" s="299"/>
      <c r="D39" s="299"/>
      <c r="E39" s="299"/>
      <c r="F39" s="299"/>
      <c r="G39" s="299"/>
      <c r="H39" s="299"/>
    </row>
    <row r="40" spans="2:8" ht="15" customHeight="1" x14ac:dyDescent="0.25"/>
    <row r="41" spans="2:8" ht="15" customHeight="1" x14ac:dyDescent="0.25"/>
    <row r="42" spans="2:8" ht="18" customHeight="1" x14ac:dyDescent="0.25">
      <c r="B42" s="236" t="s">
        <v>129</v>
      </c>
      <c r="C42" s="236"/>
      <c r="D42" s="236"/>
      <c r="E42" s="236"/>
      <c r="F42" s="236"/>
      <c r="G42" s="236"/>
      <c r="H42" s="236"/>
    </row>
    <row r="43" spans="2:8" ht="15" customHeight="1" x14ac:dyDescent="0.25">
      <c r="B43" s="203" t="s">
        <v>89</v>
      </c>
      <c r="C43" s="203"/>
      <c r="D43" s="203"/>
      <c r="E43" s="183"/>
      <c r="F43" s="44"/>
      <c r="G43" s="44"/>
      <c r="H43" s="45"/>
    </row>
    <row r="44" spans="2:8" ht="15" customHeight="1" x14ac:dyDescent="0.25">
      <c r="B44" s="240" t="s">
        <v>279</v>
      </c>
      <c r="C44" s="240"/>
      <c r="D44" s="240"/>
      <c r="E44" s="240"/>
      <c r="F44" s="240"/>
      <c r="G44" s="240"/>
      <c r="H44" s="240"/>
    </row>
    <row r="45" spans="2:8" ht="15" customHeight="1" x14ac:dyDescent="0.25">
      <c r="B45" s="311" t="s">
        <v>81</v>
      </c>
      <c r="C45" s="311"/>
      <c r="D45" s="311"/>
      <c r="E45" s="311"/>
      <c r="F45" s="160"/>
    </row>
    <row r="46" spans="2:8" ht="15" customHeight="1" x14ac:dyDescent="0.25">
      <c r="B46" s="232" t="s">
        <v>163</v>
      </c>
      <c r="C46" s="232"/>
      <c r="D46" s="232"/>
      <c r="E46" s="232"/>
      <c r="F46" s="232"/>
      <c r="G46" s="232"/>
      <c r="H46" s="232"/>
    </row>
    <row r="47" spans="2:8" ht="15" customHeight="1" x14ac:dyDescent="0.25">
      <c r="B47" s="232" t="s">
        <v>284</v>
      </c>
      <c r="C47" s="232"/>
      <c r="D47" s="232"/>
      <c r="E47" s="232"/>
      <c r="F47" s="232"/>
      <c r="G47" s="232"/>
      <c r="H47" s="232"/>
    </row>
    <row r="48" spans="2:8" ht="15" customHeight="1" x14ac:dyDescent="0.25">
      <c r="B48" s="232"/>
      <c r="C48" s="232"/>
      <c r="D48" s="232"/>
      <c r="E48" s="232"/>
      <c r="F48" s="232"/>
      <c r="G48" s="232"/>
      <c r="H48" s="232"/>
    </row>
    <row r="49" spans="2:8" ht="15" customHeight="1" x14ac:dyDescent="0.25">
      <c r="B49" s="232"/>
      <c r="C49" s="232"/>
      <c r="D49" s="232"/>
      <c r="E49" s="232"/>
      <c r="F49" s="232"/>
      <c r="G49" s="232"/>
      <c r="H49" s="232"/>
    </row>
    <row r="50" spans="2:8" ht="15" customHeight="1" x14ac:dyDescent="0.25">
      <c r="B50" s="333" t="s">
        <v>280</v>
      </c>
      <c r="C50" s="333"/>
      <c r="D50" s="333"/>
      <c r="E50" s="333"/>
      <c r="F50" s="333"/>
      <c r="G50" s="333"/>
      <c r="H50" s="333"/>
    </row>
    <row r="51" spans="2:8" ht="15" customHeight="1" x14ac:dyDescent="0.25">
      <c r="B51" s="311" t="s">
        <v>82</v>
      </c>
      <c r="C51" s="311"/>
      <c r="D51" s="311"/>
      <c r="E51" s="311"/>
      <c r="F51" s="146"/>
    </row>
    <row r="52" spans="2:8" ht="15" customHeight="1" x14ac:dyDescent="0.25">
      <c r="B52" s="232" t="s">
        <v>285</v>
      </c>
      <c r="C52" s="232"/>
      <c r="D52" s="232"/>
      <c r="E52" s="232"/>
      <c r="F52" s="232"/>
      <c r="G52" s="232"/>
      <c r="H52" s="232"/>
    </row>
    <row r="53" spans="2:8" ht="15" customHeight="1" x14ac:dyDescent="0.25">
      <c r="B53" s="232"/>
      <c r="C53" s="232"/>
      <c r="D53" s="232"/>
      <c r="E53" s="232"/>
      <c r="F53" s="232"/>
      <c r="G53" s="232"/>
      <c r="H53" s="232"/>
    </row>
    <row r="54" spans="2:8" ht="15" customHeight="1" x14ac:dyDescent="0.25">
      <c r="B54" s="232"/>
      <c r="C54" s="232"/>
      <c r="D54" s="232"/>
      <c r="E54" s="232"/>
      <c r="F54" s="232"/>
      <c r="G54" s="232"/>
      <c r="H54" s="232"/>
    </row>
    <row r="55" spans="2:8" ht="15" customHeight="1" x14ac:dyDescent="0.25">
      <c r="B55" s="333" t="s">
        <v>281</v>
      </c>
      <c r="C55" s="333"/>
      <c r="D55" s="333"/>
      <c r="E55" s="333"/>
      <c r="F55" s="333"/>
      <c r="G55" s="333"/>
      <c r="H55" s="333"/>
    </row>
    <row r="56" spans="2:8" ht="15" customHeight="1" x14ac:dyDescent="0.25">
      <c r="B56" s="333"/>
      <c r="C56" s="333"/>
      <c r="D56" s="333"/>
      <c r="E56" s="333"/>
      <c r="F56" s="333"/>
      <c r="G56" s="333"/>
      <c r="H56" s="333"/>
    </row>
    <row r="57" spans="2:8" ht="15" customHeight="1" x14ac:dyDescent="0.25">
      <c r="B57" s="311" t="s">
        <v>88</v>
      </c>
      <c r="C57" s="311"/>
      <c r="D57" s="311"/>
      <c r="E57" s="311"/>
      <c r="F57" s="146"/>
    </row>
    <row r="58" spans="2:8" ht="15" customHeight="1" x14ac:dyDescent="0.25">
      <c r="B58" s="232" t="s">
        <v>286</v>
      </c>
      <c r="C58" s="232"/>
      <c r="D58" s="232"/>
      <c r="E58" s="232"/>
      <c r="F58" s="232"/>
      <c r="G58" s="232"/>
      <c r="H58" s="232"/>
    </row>
    <row r="59" spans="2:8" x14ac:dyDescent="0.25">
      <c r="B59" s="232"/>
      <c r="C59" s="232"/>
      <c r="D59" s="232"/>
      <c r="E59" s="232"/>
      <c r="F59" s="232"/>
      <c r="G59" s="232"/>
      <c r="H59" s="232"/>
    </row>
    <row r="60" spans="2:8" x14ac:dyDescent="0.25">
      <c r="B60" s="232"/>
      <c r="C60" s="232"/>
      <c r="D60" s="232"/>
      <c r="E60" s="232"/>
      <c r="F60" s="232"/>
      <c r="G60" s="232"/>
      <c r="H60" s="232"/>
    </row>
    <row r="61" spans="2:8" x14ac:dyDescent="0.25">
      <c r="B61" s="232"/>
      <c r="C61" s="232"/>
      <c r="D61" s="232"/>
      <c r="E61" s="232"/>
      <c r="F61" s="232"/>
      <c r="G61" s="232"/>
      <c r="H61" s="232"/>
    </row>
    <row r="62" spans="2:8" ht="15.75" x14ac:dyDescent="0.25">
      <c r="B62" s="311" t="s">
        <v>287</v>
      </c>
      <c r="C62" s="311"/>
      <c r="D62" s="311"/>
      <c r="E62" s="311"/>
    </row>
    <row r="63" spans="2:8" x14ac:dyDescent="0.25">
      <c r="B63" s="232" t="s">
        <v>288</v>
      </c>
      <c r="C63" s="232"/>
      <c r="D63" s="232"/>
      <c r="E63" s="232"/>
      <c r="F63" s="232"/>
      <c r="G63" s="232"/>
      <c r="H63" s="232"/>
    </row>
    <row r="64" spans="2:8" x14ac:dyDescent="0.25">
      <c r="B64" s="232"/>
      <c r="C64" s="232"/>
      <c r="D64" s="232"/>
      <c r="E64" s="232"/>
      <c r="F64" s="232"/>
      <c r="G64" s="232"/>
      <c r="H64" s="232"/>
    </row>
    <row r="65" spans="2:8" x14ac:dyDescent="0.25">
      <c r="B65" s="333" t="s">
        <v>289</v>
      </c>
      <c r="C65" s="333"/>
      <c r="D65" s="333"/>
      <c r="E65" s="333"/>
      <c r="F65" s="333"/>
      <c r="G65" s="333"/>
      <c r="H65" s="333"/>
    </row>
  </sheetData>
  <sheetProtection algorithmName="SHA-512" hashValue="KFlSJXk8SZwCCNFKXNaTLmcLr3Qg7/SuwdbRFYpfZO7HAUooqYK3FReL5S69ShRipm8QBu0ut8vq/OMsP8qmwA==" saltValue="qIhPYqJVnz3FrYbUa0SiZw==" spinCount="100000" sheet="1" objects="1" scenarios="1"/>
  <mergeCells count="51">
    <mergeCell ref="B63:H64"/>
    <mergeCell ref="B65:H65"/>
    <mergeCell ref="B50:H50"/>
    <mergeCell ref="B55:H56"/>
    <mergeCell ref="B58:H61"/>
    <mergeCell ref="B62:E62"/>
    <mergeCell ref="B57:E57"/>
    <mergeCell ref="B51:E51"/>
    <mergeCell ref="B52:H54"/>
    <mergeCell ref="B39:H39"/>
    <mergeCell ref="C36:E36"/>
    <mergeCell ref="C37:E37"/>
    <mergeCell ref="C38:E38"/>
    <mergeCell ref="B44:H44"/>
    <mergeCell ref="C21:D24"/>
    <mergeCell ref="C10:E10"/>
    <mergeCell ref="C8:E8"/>
    <mergeCell ref="C9:E9"/>
    <mergeCell ref="B34:H34"/>
    <mergeCell ref="B4:F4"/>
    <mergeCell ref="B2:D2"/>
    <mergeCell ref="E2:F2"/>
    <mergeCell ref="G2:H2"/>
    <mergeCell ref="C20:D20"/>
    <mergeCell ref="C11:E11"/>
    <mergeCell ref="F11:H11"/>
    <mergeCell ref="C12:E12"/>
    <mergeCell ref="F12:H12"/>
    <mergeCell ref="C14:E14"/>
    <mergeCell ref="F14:H14"/>
    <mergeCell ref="C13:E13"/>
    <mergeCell ref="F13:H13"/>
    <mergeCell ref="B5:H5"/>
    <mergeCell ref="F7:H7"/>
    <mergeCell ref="B7:E7"/>
    <mergeCell ref="B47:H49"/>
    <mergeCell ref="B27:H27"/>
    <mergeCell ref="G23:H23"/>
    <mergeCell ref="B15:H15"/>
    <mergeCell ref="G22:H22"/>
    <mergeCell ref="G21:H21"/>
    <mergeCell ref="G24:H24"/>
    <mergeCell ref="B25:H25"/>
    <mergeCell ref="B17:H17"/>
    <mergeCell ref="F19:H19"/>
    <mergeCell ref="F20:H20"/>
    <mergeCell ref="B19:E19"/>
    <mergeCell ref="B43:D43"/>
    <mergeCell ref="B42:H42"/>
    <mergeCell ref="B45:E45"/>
    <mergeCell ref="B46:H46"/>
  </mergeCells>
  <pageMargins left="0" right="0" top="0.19685039370078741" bottom="0.19685039370078741" header="0.11811023622047245" footer="0.11811023622047245"/>
  <pageSetup paperSize="9" orientation="portrait" r:id="rId1"/>
  <headerFooter>
    <oddHeader>&amp;C&amp;7RAZPISNA DOKUMENTACIJA: sofinanciranje LPŠ</oddHeader>
    <oddFooter>&amp;R&amp;7GOL-ŠPORT d.o.o.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8"/>
  <sheetViews>
    <sheetView view="pageBreakPreview" zoomScaleNormal="100" zoomScaleSheetLayoutView="100" workbookViewId="0">
      <selection activeCell="G1" sqref="G1"/>
    </sheetView>
  </sheetViews>
  <sheetFormatPr defaultRowHeight="15" x14ac:dyDescent="0.25"/>
  <cols>
    <col min="1" max="1" width="1.7109375" style="1" customWidth="1"/>
    <col min="2" max="2" width="5.7109375" style="1" customWidth="1"/>
    <col min="3" max="3" width="45.7109375" style="1" customWidth="1"/>
    <col min="4" max="7" width="11.7109375" style="1" customWidth="1"/>
    <col min="8" max="9" width="1.7109375" style="1" customWidth="1"/>
    <col min="10" max="16384" width="9.140625" style="1"/>
  </cols>
  <sheetData>
    <row r="1" spans="2:7" x14ac:dyDescent="0.25">
      <c r="G1" s="185" t="s">
        <v>309</v>
      </c>
    </row>
    <row r="2" spans="2:7" ht="18.75" x14ac:dyDescent="0.25">
      <c r="B2" s="334" t="s">
        <v>71</v>
      </c>
      <c r="C2" s="334"/>
      <c r="D2" s="334"/>
      <c r="E2" s="334"/>
      <c r="F2" s="334"/>
      <c r="G2" s="334"/>
    </row>
    <row r="3" spans="2:7" ht="15.75" x14ac:dyDescent="0.25">
      <c r="B3" s="335" t="s">
        <v>91</v>
      </c>
      <c r="C3" s="335"/>
      <c r="D3" s="335"/>
      <c r="E3" s="335"/>
      <c r="F3" s="335"/>
      <c r="G3" s="335"/>
    </row>
    <row r="4" spans="2:7" ht="15.75" customHeight="1" x14ac:dyDescent="0.25">
      <c r="B4" s="203" t="s">
        <v>306</v>
      </c>
      <c r="C4" s="203"/>
      <c r="D4" s="203"/>
      <c r="E4" s="203"/>
      <c r="F4" s="283"/>
      <c r="G4" s="72"/>
    </row>
    <row r="5" spans="2:7" ht="9.9499999999999993" customHeight="1" x14ac:dyDescent="0.25">
      <c r="B5" s="16"/>
      <c r="C5" s="16"/>
      <c r="D5" s="16"/>
      <c r="E5" s="16"/>
      <c r="F5" s="16"/>
      <c r="G5" s="16"/>
    </row>
    <row r="6" spans="2:7" ht="15" customHeight="1" x14ac:dyDescent="0.25">
      <c r="B6" s="336" t="s">
        <v>72</v>
      </c>
      <c r="C6" s="336"/>
      <c r="D6" s="16"/>
      <c r="E6" s="16"/>
      <c r="F6" s="16"/>
      <c r="G6" s="16"/>
    </row>
    <row r="7" spans="2:7" ht="15" customHeight="1" x14ac:dyDescent="0.25">
      <c r="B7" s="337" t="s">
        <v>32</v>
      </c>
      <c r="C7" s="338" t="s">
        <v>300</v>
      </c>
      <c r="D7" s="338"/>
      <c r="E7" s="338"/>
      <c r="F7" s="338"/>
      <c r="G7" s="338"/>
    </row>
    <row r="8" spans="2:7" ht="15" customHeight="1" x14ac:dyDescent="0.25">
      <c r="B8" s="337"/>
      <c r="C8" s="338"/>
      <c r="D8" s="338"/>
      <c r="E8" s="338"/>
      <c r="F8" s="338"/>
      <c r="G8" s="338"/>
    </row>
    <row r="9" spans="2:7" ht="15" customHeight="1" x14ac:dyDescent="0.25">
      <c r="B9" s="339" t="s">
        <v>311</v>
      </c>
      <c r="C9" s="339"/>
      <c r="D9" s="339"/>
      <c r="E9" s="339"/>
      <c r="F9" s="339"/>
      <c r="G9" s="339"/>
    </row>
    <row r="10" spans="2:7" ht="15" customHeight="1" x14ac:dyDescent="0.25">
      <c r="B10" s="340" t="s">
        <v>140</v>
      </c>
      <c r="C10" s="340"/>
      <c r="D10" s="340"/>
      <c r="E10" s="340"/>
      <c r="F10" s="340"/>
      <c r="G10" s="340"/>
    </row>
    <row r="11" spans="2:7" ht="15" customHeight="1" x14ac:dyDescent="0.25">
      <c r="B11" s="184"/>
      <c r="C11" s="186" t="s">
        <v>312</v>
      </c>
      <c r="D11" s="184"/>
      <c r="E11" s="184"/>
      <c r="F11" s="184"/>
      <c r="G11" s="184"/>
    </row>
    <row r="12" spans="2:7" ht="15" customHeight="1" x14ac:dyDescent="0.25">
      <c r="B12" s="184"/>
      <c r="C12" s="361" t="s">
        <v>318</v>
      </c>
      <c r="D12" s="361"/>
      <c r="E12" s="361"/>
      <c r="F12" s="361"/>
      <c r="G12" s="361"/>
    </row>
    <row r="13" spans="2:7" ht="15" customHeight="1" x14ac:dyDescent="0.25">
      <c r="B13" s="184"/>
      <c r="C13" s="188" t="s">
        <v>313</v>
      </c>
      <c r="D13" s="189"/>
      <c r="E13" s="189"/>
      <c r="F13" s="189"/>
      <c r="G13" s="190"/>
    </row>
    <row r="14" spans="2:7" ht="15" customHeight="1" x14ac:dyDescent="0.25">
      <c r="B14" s="184"/>
      <c r="C14" s="191" t="s">
        <v>314</v>
      </c>
      <c r="D14" s="192"/>
      <c r="E14" s="192"/>
      <c r="F14" s="192"/>
      <c r="G14" s="193"/>
    </row>
    <row r="15" spans="2:7" ht="15" customHeight="1" x14ac:dyDescent="0.25">
      <c r="B15" s="184"/>
      <c r="C15" s="191" t="s">
        <v>315</v>
      </c>
      <c r="D15" s="192"/>
      <c r="E15" s="192"/>
      <c r="F15" s="192"/>
      <c r="G15" s="193"/>
    </row>
    <row r="16" spans="2:7" ht="15" customHeight="1" x14ac:dyDescent="0.25">
      <c r="B16" s="184"/>
      <c r="C16" s="194"/>
      <c r="D16" s="192"/>
      <c r="E16" s="192"/>
      <c r="F16" s="192"/>
      <c r="G16" s="193"/>
    </row>
    <row r="17" spans="2:9" ht="15" customHeight="1" x14ac:dyDescent="0.25">
      <c r="B17" s="184"/>
      <c r="C17" s="194"/>
      <c r="D17" s="192"/>
      <c r="E17" s="192"/>
      <c r="F17" s="196"/>
      <c r="G17" s="197"/>
    </row>
    <row r="18" spans="2:9" ht="15" customHeight="1" x14ac:dyDescent="0.25">
      <c r="B18" s="184"/>
      <c r="C18" s="194"/>
      <c r="D18" s="364" t="s">
        <v>201</v>
      </c>
      <c r="E18" s="364"/>
      <c r="F18" s="364"/>
      <c r="G18" s="365"/>
    </row>
    <row r="19" spans="2:9" ht="15" customHeight="1" x14ac:dyDescent="0.25">
      <c r="B19" s="184"/>
      <c r="C19" s="194"/>
      <c r="D19" s="364" t="s">
        <v>316</v>
      </c>
      <c r="E19" s="364"/>
      <c r="F19" s="364"/>
      <c r="G19" s="365"/>
    </row>
    <row r="20" spans="2:9" ht="15" customHeight="1" x14ac:dyDescent="0.25">
      <c r="B20" s="184"/>
      <c r="C20" s="194"/>
      <c r="D20" s="364" t="s">
        <v>315</v>
      </c>
      <c r="E20" s="364"/>
      <c r="F20" s="364"/>
      <c r="G20" s="365"/>
    </row>
    <row r="21" spans="2:9" ht="15" customHeight="1" x14ac:dyDescent="0.25">
      <c r="B21" s="184"/>
      <c r="C21" s="195"/>
      <c r="D21" s="362" t="s">
        <v>317</v>
      </c>
      <c r="E21" s="362"/>
      <c r="F21" s="362"/>
      <c r="G21" s="363"/>
      <c r="H21" s="187"/>
      <c r="I21" s="187"/>
    </row>
    <row r="22" spans="2:9" ht="15" customHeight="1" x14ac:dyDescent="0.25">
      <c r="B22" s="340" t="s">
        <v>9</v>
      </c>
      <c r="C22" s="338" t="s">
        <v>222</v>
      </c>
      <c r="D22" s="338"/>
      <c r="E22" s="338"/>
      <c r="F22" s="338"/>
      <c r="G22" s="338"/>
    </row>
    <row r="23" spans="2:9" ht="15" customHeight="1" x14ac:dyDescent="0.25">
      <c r="B23" s="340"/>
      <c r="C23" s="338"/>
      <c r="D23" s="338"/>
      <c r="E23" s="338"/>
      <c r="F23" s="338"/>
      <c r="G23" s="338"/>
    </row>
    <row r="24" spans="2:9" ht="15" customHeight="1" x14ac:dyDescent="0.25">
      <c r="B24" s="341" t="s">
        <v>223</v>
      </c>
      <c r="C24" s="341"/>
      <c r="D24" s="341"/>
      <c r="E24" s="341"/>
      <c r="F24" s="341"/>
      <c r="G24" s="341"/>
    </row>
    <row r="25" spans="2:9" ht="9.9499999999999993" customHeight="1" x14ac:dyDescent="0.25"/>
    <row r="26" spans="2:9" ht="15" customHeight="1" x14ac:dyDescent="0.25">
      <c r="B26" s="344" t="s">
        <v>303</v>
      </c>
      <c r="C26" s="344"/>
      <c r="D26" s="344"/>
      <c r="E26" s="344"/>
      <c r="F26" s="344"/>
      <c r="G26" s="344"/>
    </row>
    <row r="27" spans="2:9" ht="15" customHeight="1" x14ac:dyDescent="0.25">
      <c r="B27" s="204" t="s">
        <v>302</v>
      </c>
      <c r="C27" s="204"/>
      <c r="D27" s="204"/>
      <c r="E27" s="204"/>
      <c r="F27" s="204"/>
      <c r="G27" s="204"/>
    </row>
    <row r="28" spans="2:9" ht="15" customHeight="1" x14ac:dyDescent="0.25">
      <c r="B28" s="205" t="s">
        <v>207</v>
      </c>
      <c r="C28" s="205"/>
      <c r="D28" s="205"/>
      <c r="E28" s="205"/>
      <c r="F28" s="205"/>
      <c r="G28" s="205"/>
    </row>
    <row r="29" spans="2:9" ht="15" customHeight="1" x14ac:dyDescent="0.25">
      <c r="B29" s="205" t="s">
        <v>208</v>
      </c>
      <c r="C29" s="205"/>
      <c r="D29" s="205"/>
      <c r="E29" s="205"/>
      <c r="F29" s="205"/>
      <c r="G29" s="205"/>
    </row>
    <row r="30" spans="2:9" ht="15" customHeight="1" x14ac:dyDescent="0.25">
      <c r="B30" s="205"/>
      <c r="C30" s="205"/>
      <c r="D30" s="205"/>
      <c r="E30" s="205"/>
      <c r="F30" s="205"/>
      <c r="G30" s="205"/>
    </row>
    <row r="31" spans="2:9" ht="15" customHeight="1" x14ac:dyDescent="0.25">
      <c r="B31" s="204" t="s">
        <v>220</v>
      </c>
      <c r="C31" s="204"/>
      <c r="D31" s="204"/>
      <c r="E31" s="204"/>
      <c r="F31" s="204"/>
      <c r="G31" s="204"/>
    </row>
    <row r="32" spans="2:9" ht="9.9499999999999993" customHeight="1" x14ac:dyDescent="0.25"/>
    <row r="33" spans="2:8" ht="15" customHeight="1" x14ac:dyDescent="0.25">
      <c r="B33" s="344" t="s">
        <v>304</v>
      </c>
      <c r="C33" s="344"/>
      <c r="D33" s="344"/>
      <c r="E33" s="344"/>
      <c r="F33" s="344"/>
      <c r="G33" s="344"/>
    </row>
    <row r="34" spans="2:8" ht="15" customHeight="1" x14ac:dyDescent="0.25">
      <c r="B34" s="345" t="s">
        <v>219</v>
      </c>
      <c r="C34" s="345"/>
      <c r="D34" s="345"/>
      <c r="E34" s="345"/>
      <c r="F34" s="345"/>
      <c r="G34" s="345"/>
    </row>
    <row r="35" spans="2:8" ht="9.9499999999999993" customHeight="1" x14ac:dyDescent="0.25"/>
    <row r="36" spans="2:8" ht="15" customHeight="1" x14ac:dyDescent="0.25">
      <c r="B36" s="236" t="s">
        <v>114</v>
      </c>
      <c r="C36" s="236"/>
      <c r="D36" s="236"/>
      <c r="E36" s="236"/>
      <c r="F36" s="236"/>
      <c r="G36" s="236"/>
      <c r="H36" s="87"/>
    </row>
    <row r="37" spans="2:8" ht="15" customHeight="1" x14ac:dyDescent="0.25">
      <c r="B37" s="343" t="s">
        <v>274</v>
      </c>
      <c r="C37" s="343"/>
      <c r="D37" s="343"/>
      <c r="E37" s="343"/>
      <c r="F37" s="343"/>
      <c r="G37" s="343"/>
      <c r="H37" s="46"/>
    </row>
    <row r="38" spans="2:8" ht="15" customHeight="1" x14ac:dyDescent="0.25">
      <c r="B38" s="240" t="s">
        <v>277</v>
      </c>
      <c r="C38" s="240"/>
      <c r="D38" s="240"/>
      <c r="E38" s="240"/>
      <c r="F38" s="240"/>
      <c r="G38" s="240"/>
      <c r="H38" s="160"/>
    </row>
    <row r="39" spans="2:8" ht="15" customHeight="1" x14ac:dyDescent="0.25">
      <c r="B39" s="87" t="s">
        <v>142</v>
      </c>
      <c r="C39" s="57"/>
      <c r="D39" s="57"/>
      <c r="E39" s="48"/>
      <c r="F39" s="48"/>
      <c r="G39" s="59"/>
      <c r="H39" s="59"/>
    </row>
    <row r="40" spans="2:8" ht="15" customHeight="1" x14ac:dyDescent="0.25">
      <c r="B40" s="46" t="s">
        <v>50</v>
      </c>
      <c r="C40" s="57"/>
      <c r="D40" s="57"/>
      <c r="E40" s="48"/>
      <c r="F40" s="48"/>
      <c r="G40" s="59"/>
      <c r="H40" s="59"/>
    </row>
    <row r="41" spans="2:8" ht="15" customHeight="1" x14ac:dyDescent="0.25">
      <c r="B41" s="232" t="s">
        <v>278</v>
      </c>
      <c r="C41" s="232"/>
      <c r="D41" s="232"/>
      <c r="E41" s="232"/>
      <c r="F41" s="232"/>
      <c r="G41" s="232"/>
      <c r="H41" s="107"/>
    </row>
    <row r="42" spans="2:8" ht="15" customHeight="1" x14ac:dyDescent="0.25">
      <c r="B42" s="232"/>
      <c r="C42" s="232"/>
      <c r="D42" s="232"/>
      <c r="E42" s="232"/>
      <c r="F42" s="232"/>
      <c r="G42" s="232"/>
      <c r="H42" s="107"/>
    </row>
    <row r="43" spans="2:8" ht="15" customHeight="1" x14ac:dyDescent="0.25">
      <c r="B43" s="46" t="s">
        <v>51</v>
      </c>
      <c r="C43" s="47"/>
      <c r="D43" s="47"/>
      <c r="E43" s="47"/>
      <c r="F43" s="47"/>
      <c r="G43" s="48"/>
      <c r="H43" s="48"/>
    </row>
    <row r="44" spans="2:8" ht="15" customHeight="1" x14ac:dyDescent="0.25">
      <c r="B44" s="232" t="s">
        <v>117</v>
      </c>
      <c r="C44" s="232"/>
      <c r="D44" s="232"/>
      <c r="E44" s="232"/>
      <c r="F44" s="232"/>
      <c r="G44" s="232"/>
      <c r="H44" s="107"/>
    </row>
    <row r="45" spans="2:8" ht="15" customHeight="1" x14ac:dyDescent="0.25">
      <c r="B45" s="232"/>
      <c r="C45" s="232"/>
      <c r="D45" s="232"/>
      <c r="E45" s="232"/>
      <c r="F45" s="232"/>
      <c r="G45" s="232"/>
      <c r="H45" s="107"/>
    </row>
    <row r="46" spans="2:8" ht="15" customHeight="1" x14ac:dyDescent="0.25">
      <c r="B46" s="46" t="s">
        <v>144</v>
      </c>
      <c r="C46" s="47"/>
      <c r="D46" s="47"/>
      <c r="E46" s="47"/>
      <c r="F46" s="47"/>
      <c r="G46" s="49"/>
      <c r="H46" s="49"/>
    </row>
    <row r="47" spans="2:8" ht="15" customHeight="1" x14ac:dyDescent="0.25">
      <c r="B47" s="232" t="s">
        <v>283</v>
      </c>
      <c r="C47" s="232"/>
      <c r="D47" s="232"/>
      <c r="E47" s="232"/>
      <c r="F47" s="232"/>
      <c r="G47" s="232"/>
      <c r="H47" s="107"/>
    </row>
    <row r="48" spans="2:8" ht="15" customHeight="1" x14ac:dyDescent="0.25">
      <c r="B48" s="46" t="s">
        <v>52</v>
      </c>
      <c r="C48" s="110"/>
      <c r="D48" s="110"/>
      <c r="E48" s="110"/>
      <c r="F48" s="110"/>
      <c r="G48" s="49"/>
      <c r="H48" s="49"/>
    </row>
    <row r="49" spans="2:8" ht="15" customHeight="1" x14ac:dyDescent="0.25">
      <c r="B49" s="346" t="s">
        <v>118</v>
      </c>
      <c r="C49" s="346"/>
      <c r="D49" s="346"/>
      <c r="E49" s="346"/>
      <c r="F49" s="346"/>
      <c r="G49" s="346"/>
      <c r="H49" s="107"/>
    </row>
    <row r="50" spans="2:8" ht="9.9499999999999993" customHeight="1" x14ac:dyDescent="0.25">
      <c r="B50" s="162"/>
      <c r="C50" s="162"/>
      <c r="D50" s="162"/>
      <c r="E50" s="162"/>
      <c r="F50" s="162"/>
      <c r="G50" s="162"/>
      <c r="H50" s="107"/>
    </row>
    <row r="51" spans="2:8" ht="15" customHeight="1" x14ac:dyDescent="0.25">
      <c r="B51" s="236" t="s">
        <v>73</v>
      </c>
      <c r="C51" s="236"/>
      <c r="D51" s="236"/>
      <c r="E51" s="236"/>
      <c r="F51" s="236"/>
      <c r="G51" s="236"/>
      <c r="H51" s="87"/>
    </row>
    <row r="52" spans="2:8" ht="15" customHeight="1" x14ac:dyDescent="0.25">
      <c r="B52" s="241" t="s">
        <v>275</v>
      </c>
      <c r="C52" s="241"/>
      <c r="D52" s="241"/>
      <c r="E52" s="241"/>
      <c r="F52" s="241"/>
      <c r="G52" s="241"/>
      <c r="H52" s="46"/>
    </row>
    <row r="53" spans="2:8" ht="15" customHeight="1" x14ac:dyDescent="0.25">
      <c r="B53" s="240" t="s">
        <v>277</v>
      </c>
      <c r="C53" s="240"/>
      <c r="D53" s="240"/>
      <c r="E53" s="240"/>
      <c r="F53" s="240"/>
      <c r="G53" s="240"/>
      <c r="H53" s="160"/>
    </row>
    <row r="54" spans="2:8" ht="15" customHeight="1" x14ac:dyDescent="0.25">
      <c r="B54" s="87" t="s">
        <v>142</v>
      </c>
      <c r="C54" s="111"/>
      <c r="D54" s="111"/>
      <c r="E54" s="111"/>
      <c r="F54" s="111"/>
      <c r="G54" s="111"/>
      <c r="H54" s="111"/>
    </row>
    <row r="55" spans="2:8" ht="15" customHeight="1" x14ac:dyDescent="0.25">
      <c r="B55" s="46" t="s">
        <v>50</v>
      </c>
      <c r="C55" s="57"/>
      <c r="D55" s="57"/>
      <c r="E55" s="48"/>
      <c r="F55" s="48"/>
      <c r="G55" s="59"/>
      <c r="H55" s="59"/>
    </row>
    <row r="56" spans="2:8" ht="15" customHeight="1" x14ac:dyDescent="0.25">
      <c r="B56" s="232" t="s">
        <v>282</v>
      </c>
      <c r="C56" s="232"/>
      <c r="D56" s="232"/>
      <c r="E56" s="232"/>
      <c r="F56" s="232"/>
      <c r="G56" s="232"/>
      <c r="H56" s="107"/>
    </row>
    <row r="57" spans="2:8" ht="15" customHeight="1" x14ac:dyDescent="0.25">
      <c r="B57" s="46" t="s">
        <v>51</v>
      </c>
      <c r="C57" s="47"/>
      <c r="D57" s="47"/>
      <c r="E57" s="47"/>
      <c r="F57" s="47"/>
      <c r="G57" s="48"/>
      <c r="H57" s="48"/>
    </row>
    <row r="58" spans="2:8" ht="15" customHeight="1" x14ac:dyDescent="0.25">
      <c r="B58" s="347" t="s">
        <v>117</v>
      </c>
      <c r="C58" s="347"/>
      <c r="D58" s="347"/>
      <c r="E58" s="347"/>
      <c r="F58" s="347"/>
      <c r="G58" s="347"/>
      <c r="H58" s="107"/>
    </row>
    <row r="59" spans="2:8" ht="15" customHeight="1" x14ac:dyDescent="0.25">
      <c r="B59" s="347"/>
      <c r="C59" s="347"/>
      <c r="D59" s="347"/>
      <c r="E59" s="347"/>
      <c r="F59" s="347"/>
      <c r="G59" s="347"/>
      <c r="H59" s="107"/>
    </row>
    <row r="60" spans="2:8" ht="15" customHeight="1" x14ac:dyDescent="0.25">
      <c r="B60" s="46" t="s">
        <v>144</v>
      </c>
      <c r="C60" s="47"/>
      <c r="D60" s="47"/>
      <c r="E60" s="47"/>
      <c r="F60" s="47"/>
      <c r="G60" s="49"/>
      <c r="H60" s="49"/>
    </row>
    <row r="61" spans="2:8" ht="15" customHeight="1" x14ac:dyDescent="0.25">
      <c r="B61" s="232" t="s">
        <v>283</v>
      </c>
      <c r="C61" s="232"/>
      <c r="D61" s="232"/>
      <c r="E61" s="232"/>
      <c r="F61" s="232"/>
      <c r="G61" s="232"/>
      <c r="H61" s="107"/>
    </row>
    <row r="62" spans="2:8" ht="15" customHeight="1" x14ac:dyDescent="0.25">
      <c r="B62" s="46" t="s">
        <v>52</v>
      </c>
      <c r="C62" s="110"/>
      <c r="D62" s="110"/>
      <c r="E62" s="110"/>
      <c r="F62" s="110"/>
      <c r="G62" s="92"/>
      <c r="H62" s="92"/>
    </row>
    <row r="63" spans="2:8" ht="15" customHeight="1" x14ac:dyDescent="0.25">
      <c r="B63" s="232" t="s">
        <v>118</v>
      </c>
      <c r="C63" s="232"/>
      <c r="D63" s="232"/>
      <c r="E63" s="232"/>
      <c r="F63" s="232"/>
      <c r="G63" s="232"/>
      <c r="H63" s="107"/>
    </row>
    <row r="64" spans="2:8" ht="15" customHeight="1" x14ac:dyDescent="0.25">
      <c r="B64" s="237" t="s">
        <v>66</v>
      </c>
      <c r="C64" s="238"/>
      <c r="D64" s="238"/>
      <c r="E64" s="238"/>
      <c r="F64" s="238"/>
      <c r="G64" s="239"/>
    </row>
    <row r="65" spans="2:8" ht="15" customHeight="1" x14ac:dyDescent="0.25">
      <c r="B65" s="233" t="s">
        <v>90</v>
      </c>
      <c r="C65" s="234"/>
      <c r="D65" s="234"/>
      <c r="E65" s="234"/>
      <c r="F65" s="234"/>
      <c r="G65" s="235"/>
    </row>
    <row r="66" spans="2:8" ht="15" customHeight="1" x14ac:dyDescent="0.25">
      <c r="B66" s="161"/>
      <c r="C66" s="161"/>
      <c r="D66" s="161"/>
      <c r="E66" s="161"/>
      <c r="F66" s="161"/>
      <c r="G66" s="161"/>
      <c r="H66" s="161"/>
    </row>
    <row r="67" spans="2:8" ht="15" customHeight="1" x14ac:dyDescent="0.25">
      <c r="B67" s="348" t="s">
        <v>129</v>
      </c>
      <c r="C67" s="348"/>
      <c r="D67" s="348"/>
      <c r="E67" s="348"/>
      <c r="F67" s="348"/>
      <c r="G67" s="348"/>
      <c r="H67" s="163"/>
    </row>
    <row r="68" spans="2:8" ht="15" customHeight="1" x14ac:dyDescent="0.25">
      <c r="B68" s="240" t="s">
        <v>279</v>
      </c>
      <c r="C68" s="240"/>
      <c r="D68" s="240"/>
      <c r="E68" s="240"/>
      <c r="F68" s="240"/>
      <c r="G68" s="240"/>
      <c r="H68" s="160"/>
    </row>
    <row r="69" spans="2:8" ht="15" customHeight="1" x14ac:dyDescent="0.25">
      <c r="B69" s="342" t="s">
        <v>81</v>
      </c>
      <c r="C69" s="342"/>
      <c r="D69" s="342"/>
      <c r="E69" s="342"/>
      <c r="F69" s="14"/>
      <c r="G69" s="7"/>
      <c r="H69" s="7"/>
    </row>
    <row r="70" spans="2:8" ht="15" customHeight="1" x14ac:dyDescent="0.25">
      <c r="B70" s="349" t="s">
        <v>163</v>
      </c>
      <c r="C70" s="349"/>
      <c r="D70" s="349"/>
      <c r="E70" s="349"/>
      <c r="F70" s="349"/>
      <c r="G70" s="349"/>
      <c r="H70" s="21"/>
    </row>
    <row r="71" spans="2:8" ht="15" customHeight="1" x14ac:dyDescent="0.25">
      <c r="B71" s="349" t="s">
        <v>284</v>
      </c>
      <c r="C71" s="349"/>
      <c r="D71" s="349"/>
      <c r="E71" s="349"/>
      <c r="F71" s="349"/>
      <c r="G71" s="349"/>
      <c r="H71" s="21"/>
    </row>
    <row r="72" spans="2:8" ht="15" customHeight="1" x14ac:dyDescent="0.25">
      <c r="B72" s="349"/>
      <c r="C72" s="349"/>
      <c r="D72" s="349"/>
      <c r="E72" s="349"/>
      <c r="F72" s="349"/>
      <c r="G72" s="349"/>
      <c r="H72" s="21"/>
    </row>
    <row r="73" spans="2:8" ht="15" customHeight="1" x14ac:dyDescent="0.25">
      <c r="B73" s="349"/>
      <c r="C73" s="349"/>
      <c r="D73" s="349"/>
      <c r="E73" s="349"/>
      <c r="F73" s="349"/>
      <c r="G73" s="349"/>
      <c r="H73" s="21"/>
    </row>
    <row r="74" spans="2:8" ht="15" customHeight="1" x14ac:dyDescent="0.25">
      <c r="B74" s="350" t="s">
        <v>280</v>
      </c>
      <c r="C74" s="350"/>
      <c r="D74" s="350"/>
      <c r="E74" s="350"/>
      <c r="F74" s="350"/>
      <c r="G74" s="350"/>
      <c r="H74" s="149"/>
    </row>
    <row r="75" spans="2:8" ht="15" customHeight="1" x14ac:dyDescent="0.25">
      <c r="B75" s="342" t="s">
        <v>82</v>
      </c>
      <c r="C75" s="342"/>
      <c r="D75" s="342"/>
      <c r="E75" s="342"/>
      <c r="F75" s="15"/>
      <c r="G75" s="7"/>
      <c r="H75" s="7"/>
    </row>
    <row r="76" spans="2:8" ht="15" customHeight="1" x14ac:dyDescent="0.25">
      <c r="B76" s="349" t="s">
        <v>285</v>
      </c>
      <c r="C76" s="349"/>
      <c r="D76" s="349"/>
      <c r="E76" s="349"/>
      <c r="F76" s="349"/>
      <c r="G76" s="349"/>
      <c r="H76" s="21"/>
    </row>
    <row r="77" spans="2:8" ht="15" customHeight="1" x14ac:dyDescent="0.25">
      <c r="B77" s="349"/>
      <c r="C77" s="349"/>
      <c r="D77" s="349"/>
      <c r="E77" s="349"/>
      <c r="F77" s="349"/>
      <c r="G77" s="349"/>
      <c r="H77" s="21"/>
    </row>
    <row r="78" spans="2:8" ht="15" customHeight="1" x14ac:dyDescent="0.25">
      <c r="B78" s="349"/>
      <c r="C78" s="349"/>
      <c r="D78" s="349"/>
      <c r="E78" s="349"/>
      <c r="F78" s="349"/>
      <c r="G78" s="349"/>
      <c r="H78" s="21"/>
    </row>
    <row r="79" spans="2:8" ht="15" customHeight="1" x14ac:dyDescent="0.25">
      <c r="B79" s="350" t="s">
        <v>281</v>
      </c>
      <c r="C79" s="350"/>
      <c r="D79" s="350"/>
      <c r="E79" s="350"/>
      <c r="F79" s="350"/>
      <c r="G79" s="350"/>
      <c r="H79" s="149"/>
    </row>
    <row r="80" spans="2:8" ht="15" customHeight="1" x14ac:dyDescent="0.25">
      <c r="B80" s="350"/>
      <c r="C80" s="350"/>
      <c r="D80" s="350"/>
      <c r="E80" s="350"/>
      <c r="F80" s="350"/>
      <c r="G80" s="350"/>
      <c r="H80" s="149"/>
    </row>
    <row r="81" spans="2:10" ht="15" customHeight="1" x14ac:dyDescent="0.25">
      <c r="B81" s="342" t="s">
        <v>88</v>
      </c>
      <c r="C81" s="342"/>
      <c r="D81" s="342"/>
      <c r="E81" s="342"/>
      <c r="F81" s="15"/>
      <c r="G81" s="7"/>
      <c r="H81" s="7"/>
    </row>
    <row r="82" spans="2:10" ht="15" customHeight="1" x14ac:dyDescent="0.25">
      <c r="B82" s="349" t="s">
        <v>286</v>
      </c>
      <c r="C82" s="349"/>
      <c r="D82" s="349"/>
      <c r="E82" s="349"/>
      <c r="F82" s="349"/>
      <c r="G82" s="349"/>
      <c r="H82" s="21"/>
    </row>
    <row r="83" spans="2:10" ht="15" customHeight="1" x14ac:dyDescent="0.25">
      <c r="B83" s="349"/>
      <c r="C83" s="349"/>
      <c r="D83" s="349"/>
      <c r="E83" s="349"/>
      <c r="F83" s="349"/>
      <c r="G83" s="349"/>
      <c r="H83" s="21"/>
      <c r="I83" s="22"/>
    </row>
    <row r="84" spans="2:10" ht="15" customHeight="1" x14ac:dyDescent="0.25">
      <c r="B84" s="349"/>
      <c r="C84" s="349"/>
      <c r="D84" s="349"/>
      <c r="E84" s="349"/>
      <c r="F84" s="349"/>
      <c r="G84" s="349"/>
      <c r="H84" s="21"/>
      <c r="I84" s="79"/>
    </row>
    <row r="85" spans="2:10" ht="15" customHeight="1" x14ac:dyDescent="0.25">
      <c r="B85" s="349"/>
      <c r="C85" s="349"/>
      <c r="D85" s="349"/>
      <c r="E85" s="349"/>
      <c r="F85" s="349"/>
      <c r="G85" s="349"/>
      <c r="H85" s="21"/>
      <c r="I85" s="101"/>
    </row>
    <row r="86" spans="2:10" ht="15" customHeight="1" x14ac:dyDescent="0.25">
      <c r="B86" s="342" t="s">
        <v>287</v>
      </c>
      <c r="C86" s="342"/>
      <c r="D86" s="342"/>
      <c r="E86" s="342"/>
      <c r="F86" s="7"/>
      <c r="G86" s="7"/>
      <c r="H86" s="7"/>
      <c r="I86" s="101"/>
    </row>
    <row r="87" spans="2:10" ht="15" customHeight="1" x14ac:dyDescent="0.25">
      <c r="B87" s="349" t="s">
        <v>305</v>
      </c>
      <c r="C87" s="349"/>
      <c r="D87" s="349"/>
      <c r="E87" s="349"/>
      <c r="F87" s="349"/>
      <c r="G87" s="349"/>
      <c r="H87" s="21"/>
      <c r="I87" s="66"/>
    </row>
    <row r="88" spans="2:10" ht="15" customHeight="1" x14ac:dyDescent="0.25">
      <c r="B88" s="349"/>
      <c r="C88" s="349"/>
      <c r="D88" s="349"/>
      <c r="E88" s="349"/>
      <c r="F88" s="349"/>
      <c r="G88" s="349"/>
      <c r="H88" s="21"/>
      <c r="I88" s="21"/>
    </row>
    <row r="89" spans="2:10" ht="15" customHeight="1" x14ac:dyDescent="0.25">
      <c r="B89" s="350" t="s">
        <v>289</v>
      </c>
      <c r="C89" s="350"/>
      <c r="D89" s="350"/>
      <c r="E89" s="350"/>
      <c r="F89" s="350"/>
      <c r="G89" s="350"/>
      <c r="H89" s="149"/>
      <c r="I89" s="100"/>
    </row>
    <row r="90" spans="2:10" ht="9.9499999999999993" customHeight="1" x14ac:dyDescent="0.25">
      <c r="B90" s="20"/>
      <c r="C90" s="20"/>
      <c r="D90" s="20"/>
      <c r="E90" s="20"/>
      <c r="F90" s="20"/>
      <c r="G90" s="20"/>
    </row>
    <row r="91" spans="2:10" ht="18.75" x14ac:dyDescent="0.25">
      <c r="B91" s="236" t="s">
        <v>83</v>
      </c>
      <c r="C91" s="236"/>
      <c r="D91" s="236"/>
      <c r="E91" s="236"/>
      <c r="F91" s="236"/>
      <c r="G91" s="236"/>
      <c r="H91" s="87"/>
      <c r="I91" s="87"/>
      <c r="J91" s="59"/>
    </row>
    <row r="92" spans="2:10" ht="18.75" customHeight="1" x14ac:dyDescent="0.25">
      <c r="B92" s="351" t="s">
        <v>162</v>
      </c>
      <c r="C92" s="351"/>
      <c r="D92" s="351"/>
      <c r="E92" s="351"/>
      <c r="F92" s="351"/>
      <c r="G92" s="351"/>
      <c r="H92" s="164"/>
      <c r="I92" s="164"/>
      <c r="J92" s="24"/>
    </row>
    <row r="93" spans="2:10" ht="15" customHeight="1" x14ac:dyDescent="0.25">
      <c r="B93" s="352" t="s">
        <v>290</v>
      </c>
      <c r="C93" s="353"/>
      <c r="D93" s="353"/>
      <c r="E93" s="353"/>
      <c r="F93" s="353"/>
      <c r="G93" s="354"/>
      <c r="J93" s="24"/>
    </row>
    <row r="94" spans="2:10" x14ac:dyDescent="0.25">
      <c r="B94" s="355"/>
      <c r="C94" s="356"/>
      <c r="D94" s="356"/>
      <c r="E94" s="356"/>
      <c r="F94" s="356"/>
      <c r="G94" s="357"/>
      <c r="J94" s="24"/>
    </row>
    <row r="95" spans="2:10" x14ac:dyDescent="0.25">
      <c r="B95" s="358"/>
      <c r="C95" s="359"/>
      <c r="D95" s="359"/>
      <c r="E95" s="359"/>
      <c r="F95" s="359"/>
      <c r="G95" s="360"/>
      <c r="J95" s="24"/>
    </row>
    <row r="96" spans="2:10" ht="5.0999999999999996" customHeight="1" x14ac:dyDescent="0.25">
      <c r="B96" s="43"/>
      <c r="C96" s="43"/>
      <c r="D96" s="43"/>
      <c r="E96" s="43"/>
      <c r="F96" s="43"/>
      <c r="G96" s="43"/>
      <c r="H96" s="43"/>
      <c r="I96" s="43"/>
      <c r="J96" s="24"/>
    </row>
    <row r="97" spans="2:10" x14ac:dyDescent="0.25">
      <c r="B97" s="281" t="s">
        <v>84</v>
      </c>
      <c r="C97" s="281"/>
      <c r="D97" s="24"/>
      <c r="E97" s="24"/>
      <c r="F97" s="24"/>
      <c r="G97" s="24"/>
      <c r="H97" s="24"/>
      <c r="I97" s="24"/>
      <c r="J97" s="24"/>
    </row>
    <row r="98" spans="2:10" ht="15" customHeight="1" x14ac:dyDescent="0.25">
      <c r="B98" s="282" t="s">
        <v>291</v>
      </c>
      <c r="C98" s="282"/>
      <c r="D98" s="282"/>
      <c r="E98" s="282"/>
      <c r="F98" s="282"/>
      <c r="G98" s="282"/>
      <c r="H98" s="165"/>
      <c r="I98" s="165"/>
      <c r="J98" s="24"/>
    </row>
    <row r="99" spans="2:10" x14ac:dyDescent="0.25">
      <c r="B99" s="282"/>
      <c r="C99" s="282"/>
      <c r="D99" s="282"/>
      <c r="E99" s="282"/>
      <c r="F99" s="282"/>
      <c r="G99" s="282"/>
      <c r="H99" s="165"/>
      <c r="I99" s="165"/>
      <c r="J99" s="24"/>
    </row>
    <row r="100" spans="2:10" x14ac:dyDescent="0.25">
      <c r="B100" s="281" t="s">
        <v>85</v>
      </c>
      <c r="C100" s="281"/>
      <c r="D100" s="24"/>
      <c r="E100" s="24"/>
      <c r="F100" s="24"/>
      <c r="G100" s="24"/>
      <c r="H100" s="24"/>
      <c r="I100" s="24"/>
      <c r="J100" s="24"/>
    </row>
    <row r="101" spans="2:10" ht="15" customHeight="1" x14ac:dyDescent="0.25">
      <c r="B101" s="282" t="s">
        <v>292</v>
      </c>
      <c r="C101" s="282"/>
      <c r="D101" s="282"/>
      <c r="E101" s="282"/>
      <c r="F101" s="282"/>
      <c r="G101" s="282"/>
      <c r="H101" s="165"/>
      <c r="I101" s="165"/>
      <c r="J101" s="24"/>
    </row>
    <row r="102" spans="2:10" x14ac:dyDescent="0.25">
      <c r="B102" s="282"/>
      <c r="C102" s="282"/>
      <c r="D102" s="282"/>
      <c r="E102" s="282"/>
      <c r="F102" s="282"/>
      <c r="G102" s="282"/>
      <c r="H102" s="165"/>
      <c r="I102" s="165"/>
      <c r="J102" s="24"/>
    </row>
    <row r="103" spans="2:10" x14ac:dyDescent="0.25">
      <c r="B103" s="282"/>
      <c r="C103" s="282"/>
      <c r="D103" s="282"/>
      <c r="E103" s="282"/>
      <c r="F103" s="282"/>
      <c r="G103" s="282"/>
      <c r="H103" s="165"/>
      <c r="I103" s="165"/>
      <c r="J103" s="24"/>
    </row>
    <row r="104" spans="2:10" x14ac:dyDescent="0.25">
      <c r="B104" s="281" t="s">
        <v>86</v>
      </c>
      <c r="C104" s="281"/>
      <c r="D104" s="24"/>
      <c r="E104" s="24"/>
      <c r="F104" s="24"/>
      <c r="G104" s="24"/>
      <c r="H104" s="24"/>
      <c r="I104" s="24"/>
      <c r="J104" s="24"/>
    </row>
    <row r="105" spans="2:10" ht="15" customHeight="1" x14ac:dyDescent="0.25">
      <c r="B105" s="282" t="s">
        <v>295</v>
      </c>
      <c r="C105" s="282"/>
      <c r="D105" s="282"/>
      <c r="E105" s="282"/>
      <c r="F105" s="282"/>
      <c r="G105" s="282"/>
      <c r="H105" s="165"/>
      <c r="I105" s="165"/>
      <c r="J105" s="24"/>
    </row>
    <row r="106" spans="2:10" x14ac:dyDescent="0.25">
      <c r="B106" s="281" t="s">
        <v>87</v>
      </c>
      <c r="C106" s="281"/>
      <c r="D106" s="24"/>
      <c r="E106" s="24"/>
      <c r="F106" s="24"/>
      <c r="G106" s="24"/>
      <c r="H106" s="24"/>
      <c r="I106" s="24"/>
      <c r="J106" s="24"/>
    </row>
    <row r="107" spans="2:10" ht="15" customHeight="1" x14ac:dyDescent="0.25">
      <c r="B107" s="232" t="s">
        <v>159</v>
      </c>
      <c r="C107" s="232"/>
      <c r="D107" s="232"/>
      <c r="E107" s="232"/>
      <c r="F107" s="232"/>
      <c r="G107" s="232"/>
      <c r="H107" s="107"/>
      <c r="I107" s="107"/>
      <c r="J107" s="24"/>
    </row>
    <row r="108" spans="2:10" x14ac:dyDescent="0.25">
      <c r="B108" s="232"/>
      <c r="C108" s="232"/>
      <c r="D108" s="232"/>
      <c r="E108" s="232"/>
      <c r="F108" s="232"/>
      <c r="G108" s="232"/>
      <c r="H108" s="107"/>
      <c r="I108" s="107"/>
      <c r="J108" s="24"/>
    </row>
    <row r="109" spans="2:10" x14ac:dyDescent="0.25">
      <c r="B109" s="281" t="s">
        <v>160</v>
      </c>
      <c r="C109" s="281"/>
      <c r="D109" s="24"/>
      <c r="E109" s="24"/>
      <c r="F109" s="24"/>
      <c r="G109" s="24"/>
      <c r="H109" s="24"/>
      <c r="I109" s="24"/>
      <c r="J109" s="24"/>
    </row>
    <row r="110" spans="2:10" x14ac:dyDescent="0.25">
      <c r="B110" s="294" t="s">
        <v>161</v>
      </c>
      <c r="C110" s="294"/>
      <c r="D110" s="294"/>
      <c r="E110" s="294"/>
      <c r="F110" s="294"/>
      <c r="G110" s="294"/>
      <c r="H110" s="166"/>
      <c r="I110" s="166"/>
      <c r="J110" s="24"/>
    </row>
    <row r="111" spans="2:10" x14ac:dyDescent="0.25">
      <c r="B111" s="281" t="s">
        <v>270</v>
      </c>
      <c r="C111" s="281"/>
      <c r="D111" s="281"/>
      <c r="E111" s="24"/>
      <c r="F111" s="24"/>
      <c r="G111" s="24"/>
      <c r="H111" s="24"/>
      <c r="I111" s="24"/>
      <c r="J111" s="24"/>
    </row>
    <row r="112" spans="2:10" ht="15" customHeight="1" x14ac:dyDescent="0.25">
      <c r="B112" s="282" t="s">
        <v>271</v>
      </c>
      <c r="C112" s="282"/>
      <c r="D112" s="282"/>
      <c r="E112" s="282"/>
      <c r="F112" s="282"/>
      <c r="G112" s="282"/>
      <c r="H112" s="165"/>
      <c r="I112" s="165"/>
      <c r="J112" s="24"/>
    </row>
    <row r="113" spans="2:10" x14ac:dyDescent="0.25">
      <c r="B113" s="281" t="s">
        <v>296</v>
      </c>
      <c r="C113" s="281"/>
      <c r="D113" s="281"/>
      <c r="E113" s="24"/>
      <c r="F113" s="24"/>
      <c r="G113" s="24"/>
      <c r="H113" s="24"/>
      <c r="I113" s="24"/>
      <c r="J113" s="24"/>
    </row>
    <row r="114" spans="2:10" ht="15" customHeight="1" x14ac:dyDescent="0.25">
      <c r="B114" s="282" t="s">
        <v>297</v>
      </c>
      <c r="C114" s="282"/>
      <c r="D114" s="282"/>
      <c r="E114" s="282"/>
      <c r="F114" s="282"/>
      <c r="G114" s="282"/>
      <c r="H114" s="165"/>
      <c r="I114" s="165"/>
      <c r="J114" s="24"/>
    </row>
    <row r="115" spans="2:10" x14ac:dyDescent="0.25">
      <c r="B115" s="295" t="s">
        <v>52</v>
      </c>
      <c r="C115" s="295"/>
      <c r="D115" s="24"/>
      <c r="E115" s="24"/>
      <c r="F115" s="24"/>
      <c r="G115" s="24"/>
      <c r="H115" s="24"/>
      <c r="I115" s="24"/>
      <c r="J115" s="24"/>
    </row>
    <row r="116" spans="2:10" x14ac:dyDescent="0.25">
      <c r="B116" s="145" t="s">
        <v>7</v>
      </c>
      <c r="C116" s="297" t="s">
        <v>294</v>
      </c>
      <c r="D116" s="297"/>
      <c r="E116" s="297"/>
      <c r="F116" s="297"/>
      <c r="G116" s="297"/>
      <c r="H116" s="167"/>
      <c r="I116" s="167"/>
      <c r="J116" s="24"/>
    </row>
    <row r="117" spans="2:10" ht="15" customHeight="1" x14ac:dyDescent="0.25">
      <c r="B117" s="145" t="s">
        <v>9</v>
      </c>
      <c r="C117" s="296" t="s">
        <v>272</v>
      </c>
      <c r="D117" s="296"/>
      <c r="E117" s="296"/>
      <c r="F117" s="296"/>
      <c r="G117" s="296"/>
      <c r="H117" s="168"/>
      <c r="I117" s="168"/>
      <c r="J117" s="24"/>
    </row>
    <row r="118" spans="2:10" x14ac:dyDescent="0.25">
      <c r="B118" s="24"/>
      <c r="C118" s="296"/>
      <c r="D118" s="296"/>
      <c r="E118" s="296"/>
      <c r="F118" s="296"/>
      <c r="G118" s="296"/>
      <c r="H118" s="168"/>
      <c r="I118" s="168"/>
      <c r="J118" s="24"/>
    </row>
    <row r="119" spans="2:10" ht="15" customHeight="1" x14ac:dyDescent="0.25">
      <c r="B119" s="145" t="s">
        <v>10</v>
      </c>
      <c r="C119" s="296" t="s">
        <v>298</v>
      </c>
      <c r="D119" s="296"/>
      <c r="E119" s="296"/>
      <c r="F119" s="296"/>
      <c r="G119" s="296"/>
      <c r="H119" s="168"/>
      <c r="I119" s="168"/>
      <c r="J119" s="24"/>
    </row>
    <row r="120" spans="2:10" x14ac:dyDescent="0.25">
      <c r="B120" s="24"/>
      <c r="C120" s="297" t="s">
        <v>273</v>
      </c>
      <c r="D120" s="297"/>
      <c r="E120" s="297"/>
      <c r="F120" s="297"/>
      <c r="G120" s="297"/>
      <c r="H120" s="167"/>
      <c r="I120" s="167"/>
      <c r="J120" s="167"/>
    </row>
    <row r="122" spans="2:10" ht="18.75" x14ac:dyDescent="0.25">
      <c r="B122" s="236" t="s">
        <v>319</v>
      </c>
      <c r="C122" s="236"/>
      <c r="D122" s="236"/>
      <c r="E122" s="236"/>
      <c r="F122" s="236"/>
      <c r="G122" s="236"/>
      <c r="H122" s="87"/>
      <c r="I122" s="87"/>
    </row>
    <row r="123" spans="2:10" x14ac:dyDescent="0.25">
      <c r="B123" s="198" t="s">
        <v>7</v>
      </c>
      <c r="C123" s="294" t="s">
        <v>321</v>
      </c>
      <c r="D123" s="294"/>
      <c r="E123" s="294"/>
      <c r="F123" s="294"/>
      <c r="G123" s="294"/>
      <c r="H123" s="166"/>
    </row>
    <row r="124" spans="2:10" x14ac:dyDescent="0.25">
      <c r="B124" s="367" t="s">
        <v>320</v>
      </c>
      <c r="C124" s="366" t="s">
        <v>322</v>
      </c>
      <c r="D124" s="366"/>
      <c r="E124" s="366"/>
      <c r="F124" s="366"/>
      <c r="G124" s="366"/>
    </row>
    <row r="125" spans="2:10" x14ac:dyDescent="0.25">
      <c r="B125" s="367"/>
      <c r="C125" s="366"/>
      <c r="D125" s="366"/>
      <c r="E125" s="366"/>
      <c r="F125" s="366"/>
      <c r="G125" s="366"/>
    </row>
    <row r="126" spans="2:10" x14ac:dyDescent="0.25">
      <c r="B126" s="367" t="s">
        <v>10</v>
      </c>
      <c r="C126" s="366" t="s">
        <v>323</v>
      </c>
      <c r="D126" s="366"/>
      <c r="E126" s="366"/>
      <c r="F126" s="366"/>
      <c r="G126" s="366"/>
    </row>
    <row r="127" spans="2:10" x14ac:dyDescent="0.25">
      <c r="B127" s="367"/>
      <c r="C127" s="366"/>
      <c r="D127" s="366"/>
      <c r="E127" s="366"/>
      <c r="F127" s="366"/>
      <c r="G127" s="366"/>
    </row>
    <row r="128" spans="2:10" x14ac:dyDescent="0.25">
      <c r="B128" s="367"/>
      <c r="C128" s="366"/>
      <c r="D128" s="366"/>
      <c r="E128" s="366"/>
      <c r="F128" s="366"/>
      <c r="G128" s="366"/>
    </row>
  </sheetData>
  <sheetProtection algorithmName="SHA-512" hashValue="knHi6rU9XtMW6Y/LK/UGHDjrO3gEyDTpn4BrMwl399+je8SARfQ7pqkDiB9DepN/guFlCLsU3GeSN+ZEOOFBRg==" saltValue="P7VTNofh0KwzWN9ykyBKbg==" spinCount="100000" sheet="1" objects="1" scenarios="1"/>
  <mergeCells count="81">
    <mergeCell ref="C123:G123"/>
    <mergeCell ref="C124:G125"/>
    <mergeCell ref="B124:B125"/>
    <mergeCell ref="C126:G128"/>
    <mergeCell ref="B126:B128"/>
    <mergeCell ref="B91:G91"/>
    <mergeCell ref="B122:G122"/>
    <mergeCell ref="B92:G92"/>
    <mergeCell ref="B93:G95"/>
    <mergeCell ref="B98:G99"/>
    <mergeCell ref="B101:G103"/>
    <mergeCell ref="B105:G105"/>
    <mergeCell ref="B97:C97"/>
    <mergeCell ref="B100:C100"/>
    <mergeCell ref="C119:G119"/>
    <mergeCell ref="C120:G120"/>
    <mergeCell ref="B113:D113"/>
    <mergeCell ref="B115:C115"/>
    <mergeCell ref="B106:C106"/>
    <mergeCell ref="B109:C109"/>
    <mergeCell ref="B111:D111"/>
    <mergeCell ref="B107:G108"/>
    <mergeCell ref="B110:G110"/>
    <mergeCell ref="B112:G112"/>
    <mergeCell ref="C116:G116"/>
    <mergeCell ref="C117:G118"/>
    <mergeCell ref="B114:G114"/>
    <mergeCell ref="B76:G78"/>
    <mergeCell ref="B79:G80"/>
    <mergeCell ref="B82:G85"/>
    <mergeCell ref="B87:G88"/>
    <mergeCell ref="B89:G89"/>
    <mergeCell ref="B75:E75"/>
    <mergeCell ref="B69:E69"/>
    <mergeCell ref="B52:G52"/>
    <mergeCell ref="B53:G53"/>
    <mergeCell ref="B56:G56"/>
    <mergeCell ref="B58:G59"/>
    <mergeCell ref="B61:G61"/>
    <mergeCell ref="B63:G63"/>
    <mergeCell ref="B65:G65"/>
    <mergeCell ref="B67:G67"/>
    <mergeCell ref="B68:G68"/>
    <mergeCell ref="B70:G70"/>
    <mergeCell ref="B71:G73"/>
    <mergeCell ref="B74:G74"/>
    <mergeCell ref="B51:G51"/>
    <mergeCell ref="B44:G45"/>
    <mergeCell ref="B47:G47"/>
    <mergeCell ref="B49:G49"/>
    <mergeCell ref="B64:G64"/>
    <mergeCell ref="B41:G42"/>
    <mergeCell ref="B4:F4"/>
    <mergeCell ref="B31:G31"/>
    <mergeCell ref="B33:G33"/>
    <mergeCell ref="B34:G34"/>
    <mergeCell ref="B26:G26"/>
    <mergeCell ref="B27:G27"/>
    <mergeCell ref="B28:G28"/>
    <mergeCell ref="B29:G30"/>
    <mergeCell ref="C12:G12"/>
    <mergeCell ref="D21:G21"/>
    <mergeCell ref="D18:G18"/>
    <mergeCell ref="D19:G19"/>
    <mergeCell ref="D20:G20"/>
    <mergeCell ref="B104:C104"/>
    <mergeCell ref="B2:G2"/>
    <mergeCell ref="B3:G3"/>
    <mergeCell ref="B6:C6"/>
    <mergeCell ref="B7:B8"/>
    <mergeCell ref="C7:G8"/>
    <mergeCell ref="B9:G9"/>
    <mergeCell ref="B10:G10"/>
    <mergeCell ref="B22:B23"/>
    <mergeCell ref="C22:G23"/>
    <mergeCell ref="B24:G24"/>
    <mergeCell ref="B81:E81"/>
    <mergeCell ref="B86:E86"/>
    <mergeCell ref="B36:G36"/>
    <mergeCell ref="B37:G37"/>
    <mergeCell ref="B38:G38"/>
  </mergeCells>
  <hyperlinks>
    <hyperlink ref="B24" r:id="rId1"/>
  </hyperlinks>
  <pageMargins left="0" right="0" top="0.19685039370078741" bottom="0.19685039370078741" header="0.11811023622047245" footer="0.11811023622047245"/>
  <pageSetup paperSize="9" orientation="portrait" r:id="rId2"/>
  <headerFooter>
    <oddHeader>&amp;C&amp;7RAZPISNA DOKUMENTACIJA: sofinanciranje LPŠ</oddHeader>
    <oddFooter>&amp;R&amp;7GOL-ŠPORT d.o.o.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view="pageBreakPreview" topLeftCell="A22" zoomScaleNormal="120" zoomScaleSheetLayoutView="100" workbookViewId="0">
      <selection activeCell="G39" sqref="G39"/>
    </sheetView>
  </sheetViews>
  <sheetFormatPr defaultRowHeight="15" x14ac:dyDescent="0.25"/>
  <cols>
    <col min="1" max="1" width="1.7109375" style="7" customWidth="1"/>
    <col min="2" max="2" width="38.7109375" style="7" customWidth="1"/>
    <col min="3" max="4" width="7.7109375" style="7" customWidth="1"/>
    <col min="5" max="5" width="1.7109375" style="7" customWidth="1"/>
    <col min="6" max="6" width="38.7109375" style="7" customWidth="1"/>
    <col min="7" max="8" width="7.7109375" style="7" customWidth="1"/>
    <col min="9" max="9" width="1.7109375" style="7" customWidth="1"/>
    <col min="10" max="15" width="0.85546875" style="7" customWidth="1"/>
    <col min="16" max="16384" width="9.140625" style="7"/>
  </cols>
  <sheetData>
    <row r="1" spans="2:8" ht="15" customHeight="1" x14ac:dyDescent="0.25"/>
    <row r="2" spans="2:8" ht="24.95" customHeight="1" x14ac:dyDescent="0.25">
      <c r="B2" s="368" t="str">
        <f>SPLOŠNO!B2</f>
        <v>OBČINA HRASTNIK</v>
      </c>
      <c r="C2" s="368"/>
      <c r="D2" s="368"/>
      <c r="F2" s="122" t="s">
        <v>224</v>
      </c>
    </row>
    <row r="3" spans="2:8" ht="5.0999999999999996" customHeight="1" x14ac:dyDescent="0.25"/>
    <row r="4" spans="2:8" ht="24.95" customHeight="1" x14ac:dyDescent="0.25">
      <c r="B4" s="373">
        <f>SPLOŠNO!D6</f>
        <v>0</v>
      </c>
      <c r="C4" s="374"/>
      <c r="D4" s="375"/>
    </row>
    <row r="5" spans="2:8" ht="24.95" customHeight="1" x14ac:dyDescent="0.25">
      <c r="B5" s="376" t="s">
        <v>172</v>
      </c>
      <c r="C5" s="376"/>
      <c r="D5" s="376"/>
      <c r="E5" s="376"/>
      <c r="F5" s="376"/>
      <c r="G5" s="376"/>
      <c r="H5" s="376"/>
    </row>
    <row r="6" spans="2:8" ht="9.9499999999999993" customHeight="1" x14ac:dyDescent="0.25"/>
    <row r="7" spans="2:8" ht="24.95" customHeight="1" x14ac:dyDescent="0.25">
      <c r="B7" s="130" t="s">
        <v>111</v>
      </c>
      <c r="C7" s="60" t="s">
        <v>61</v>
      </c>
      <c r="D7" s="60" t="s">
        <v>143</v>
      </c>
      <c r="E7" s="14"/>
      <c r="F7" s="130" t="s">
        <v>92</v>
      </c>
      <c r="G7" s="60" t="s">
        <v>61</v>
      </c>
      <c r="H7" s="60" t="s">
        <v>143</v>
      </c>
    </row>
    <row r="8" spans="2:8" ht="24.95" customHeight="1" x14ac:dyDescent="0.25">
      <c r="B8" s="94" t="s">
        <v>93</v>
      </c>
      <c r="C8" s="62">
        <f>'OBR-1A'!D10+'OBR-1A'!D11</f>
        <v>0</v>
      </c>
      <c r="D8" s="62">
        <f>'OBR-1A'!E10+'OBR-1A'!E11</f>
        <v>0</v>
      </c>
      <c r="E8" s="14"/>
      <c r="F8" s="94" t="s">
        <v>43</v>
      </c>
      <c r="G8" s="62">
        <f>'OBR-1B '!D9</f>
        <v>0</v>
      </c>
      <c r="H8" s="62">
        <f>'OBR-1B '!E9</f>
        <v>0</v>
      </c>
    </row>
    <row r="9" spans="2:8" ht="24.95" customHeight="1" x14ac:dyDescent="0.25">
      <c r="B9" s="94" t="s">
        <v>94</v>
      </c>
      <c r="C9" s="62">
        <f>'OBR-1A'!D12+'OBR-1A'!D13</f>
        <v>0</v>
      </c>
      <c r="D9" s="62">
        <f>'OBR-1A'!E12+'OBR-1A'!E13</f>
        <v>0</v>
      </c>
      <c r="E9" s="14"/>
      <c r="F9" s="94" t="s">
        <v>44</v>
      </c>
      <c r="G9" s="62">
        <f>'OBR-1B '!D10</f>
        <v>0</v>
      </c>
      <c r="H9" s="62">
        <f>'OBR-1B '!E10</f>
        <v>0</v>
      </c>
    </row>
    <row r="10" spans="2:8" ht="24.95" customHeight="1" x14ac:dyDescent="0.25">
      <c r="B10" s="94" t="s">
        <v>95</v>
      </c>
      <c r="C10" s="62">
        <f>'OBR-1A'!D14+'OBR-1A'!D15</f>
        <v>0</v>
      </c>
      <c r="D10" s="62">
        <f>'OBR-1A'!E14+'OBR-1A'!E15</f>
        <v>0</v>
      </c>
      <c r="E10" s="14"/>
      <c r="F10" s="94" t="s">
        <v>45</v>
      </c>
      <c r="G10" s="62">
        <f>'OBR-1B '!D11</f>
        <v>0</v>
      </c>
      <c r="H10" s="62">
        <f>'OBR-1B '!E11</f>
        <v>0</v>
      </c>
    </row>
    <row r="11" spans="2:8" ht="24.95" customHeight="1" x14ac:dyDescent="0.25">
      <c r="B11" s="95" t="s">
        <v>165</v>
      </c>
      <c r="C11" s="78">
        <f>'OBR-1A'!D16</f>
        <v>0</v>
      </c>
      <c r="D11" s="78">
        <f>'OBR-1A'!E16</f>
        <v>0</v>
      </c>
      <c r="E11" s="14"/>
      <c r="F11" s="94" t="s">
        <v>46</v>
      </c>
      <c r="G11" s="62">
        <f>'OBR-1B '!D12</f>
        <v>0</v>
      </c>
      <c r="H11" s="62">
        <f>'OBR-1B '!E12</f>
        <v>0</v>
      </c>
    </row>
    <row r="12" spans="2:8" ht="24.95" customHeight="1" x14ac:dyDescent="0.25">
      <c r="B12" s="94" t="s">
        <v>97</v>
      </c>
      <c r="C12" s="62">
        <f>'OBR-1A'!D25</f>
        <v>0</v>
      </c>
      <c r="D12" s="62">
        <f>'OBR-1A'!E25</f>
        <v>0</v>
      </c>
      <c r="E12" s="14"/>
      <c r="F12" s="94" t="s">
        <v>47</v>
      </c>
      <c r="G12" s="62">
        <f>'OBR-1B '!D13</f>
        <v>0</v>
      </c>
      <c r="H12" s="62">
        <f>'OBR-1B '!E13</f>
        <v>0</v>
      </c>
    </row>
    <row r="13" spans="2:8" ht="24.95" customHeight="1" x14ac:dyDescent="0.25">
      <c r="B13" s="95" t="s">
        <v>99</v>
      </c>
      <c r="C13" s="78">
        <f>'OBR-1A'!D25</f>
        <v>0</v>
      </c>
      <c r="D13" s="78">
        <f>'OBR-1A'!E25</f>
        <v>0</v>
      </c>
      <c r="E13" s="14"/>
      <c r="F13" s="94" t="s">
        <v>48</v>
      </c>
      <c r="G13" s="62">
        <f>'OBR-1B '!D14</f>
        <v>0</v>
      </c>
      <c r="H13" s="62">
        <f>'OBR-1B '!E14</f>
        <v>0</v>
      </c>
    </row>
    <row r="14" spans="2:8" ht="24.95" customHeight="1" x14ac:dyDescent="0.25">
      <c r="B14" s="94" t="s">
        <v>109</v>
      </c>
      <c r="C14" s="63">
        <f>'OBR-1A'!D34</f>
        <v>0</v>
      </c>
      <c r="D14" s="63">
        <f>'OBR-1A'!E34</f>
        <v>0</v>
      </c>
      <c r="E14" s="14"/>
      <c r="F14" s="94" t="s">
        <v>49</v>
      </c>
      <c r="G14" s="62">
        <f>'OBR-1B '!D15</f>
        <v>0</v>
      </c>
      <c r="H14" s="62">
        <f>'OBR-1B '!E15</f>
        <v>0</v>
      </c>
    </row>
    <row r="15" spans="2:8" ht="24.95" customHeight="1" x14ac:dyDescent="0.25">
      <c r="B15" s="95" t="s">
        <v>110</v>
      </c>
      <c r="C15" s="78">
        <f>'OBR-1A'!D34</f>
        <v>0</v>
      </c>
      <c r="D15" s="78">
        <f>'OBR-1A'!E34</f>
        <v>0</v>
      </c>
      <c r="E15" s="14"/>
      <c r="F15" s="94" t="s">
        <v>115</v>
      </c>
      <c r="G15" s="62">
        <f>'OBR-1B '!D16+'OBR-1B '!D17</f>
        <v>0</v>
      </c>
      <c r="H15" s="62">
        <f>'OBR-1B '!E16+'OBR-1B '!E17</f>
        <v>0</v>
      </c>
    </row>
    <row r="16" spans="2:8" ht="24.95" customHeight="1" x14ac:dyDescent="0.25">
      <c r="B16" s="94" t="s">
        <v>194</v>
      </c>
      <c r="C16" s="63">
        <f>'OBR-1A'!D43</f>
        <v>0</v>
      </c>
      <c r="D16" s="63">
        <f>'OBR-1A'!E43</f>
        <v>0</v>
      </c>
      <c r="E16" s="14"/>
      <c r="F16" s="95" t="s">
        <v>96</v>
      </c>
      <c r="G16" s="78">
        <f>'OBR-1B '!D18</f>
        <v>0</v>
      </c>
      <c r="H16" s="78">
        <f>'OBR-1B '!E18</f>
        <v>0</v>
      </c>
    </row>
    <row r="17" spans="2:8" ht="24.95" customHeight="1" x14ac:dyDescent="0.25">
      <c r="B17" s="95" t="s">
        <v>195</v>
      </c>
      <c r="C17" s="78">
        <f>'OBR-1A'!D43</f>
        <v>0</v>
      </c>
      <c r="D17" s="108">
        <f>'OBR-1A'!E43</f>
        <v>0</v>
      </c>
      <c r="E17" s="14"/>
      <c r="F17" s="94" t="s">
        <v>166</v>
      </c>
      <c r="G17" s="62">
        <f>'OBR-1B '!D22</f>
        <v>0</v>
      </c>
      <c r="H17" s="62">
        <f>'OBR-1B '!E22</f>
        <v>0</v>
      </c>
    </row>
    <row r="18" spans="2:8" ht="24.95" customHeight="1" x14ac:dyDescent="0.25">
      <c r="E18" s="14"/>
      <c r="F18" s="94" t="s">
        <v>127</v>
      </c>
      <c r="G18" s="62">
        <f>'OBR-1B '!D23</f>
        <v>0</v>
      </c>
      <c r="H18" s="62">
        <f>'OBR-1B '!E23</f>
        <v>0</v>
      </c>
    </row>
    <row r="19" spans="2:8" ht="24.95" customHeight="1" x14ac:dyDescent="0.25">
      <c r="E19" s="14"/>
      <c r="F19" s="95" t="s">
        <v>98</v>
      </c>
      <c r="G19" s="78">
        <f>'OBR-1B '!D24</f>
        <v>0</v>
      </c>
      <c r="H19" s="78">
        <f>'OBR-1B '!E24</f>
        <v>0</v>
      </c>
    </row>
    <row r="20" spans="2:8" ht="24.95" customHeight="1" x14ac:dyDescent="0.25">
      <c r="E20" s="14"/>
      <c r="F20" s="94" t="s">
        <v>236</v>
      </c>
      <c r="G20" s="62">
        <f>'OBR-1B '!D28</f>
        <v>0</v>
      </c>
      <c r="H20" s="62">
        <f>'OBR-1B '!E28</f>
        <v>0</v>
      </c>
    </row>
    <row r="21" spans="2:8" ht="24.95" customHeight="1" x14ac:dyDescent="0.25">
      <c r="E21" s="14"/>
      <c r="F21" s="94" t="s">
        <v>235</v>
      </c>
      <c r="G21" s="62">
        <f>'OBR-1B '!D29</f>
        <v>0</v>
      </c>
      <c r="H21" s="62">
        <f>'OBR-1B '!E29</f>
        <v>0</v>
      </c>
    </row>
    <row r="22" spans="2:8" ht="24.95" customHeight="1" x14ac:dyDescent="0.25">
      <c r="E22" s="14"/>
      <c r="F22" s="94" t="s">
        <v>192</v>
      </c>
      <c r="G22" s="62">
        <f>'OBR-1B '!D30</f>
        <v>0</v>
      </c>
      <c r="H22" s="62">
        <f>'OBR-1B '!E30</f>
        <v>0</v>
      </c>
    </row>
    <row r="23" spans="2:8" ht="24.95" customHeight="1" x14ac:dyDescent="0.25">
      <c r="E23" s="14"/>
      <c r="F23" s="95" t="s">
        <v>193</v>
      </c>
      <c r="G23" s="78">
        <f>'OBR-1B '!D31</f>
        <v>0</v>
      </c>
      <c r="H23" s="78">
        <f>'OBR-1B '!E31</f>
        <v>0</v>
      </c>
    </row>
    <row r="24" spans="2:8" ht="9.9499999999999993" customHeight="1" x14ac:dyDescent="0.25">
      <c r="E24" s="14"/>
    </row>
    <row r="25" spans="2:8" ht="24.95" customHeight="1" x14ac:dyDescent="0.25">
      <c r="B25" s="64" t="s">
        <v>100</v>
      </c>
      <c r="C25" s="65">
        <f>C11+C13+C15+C17</f>
        <v>0</v>
      </c>
      <c r="D25" s="65">
        <f>D11+D13+D15+D17</f>
        <v>0</v>
      </c>
      <c r="E25" s="66"/>
      <c r="F25" s="64" t="s">
        <v>101</v>
      </c>
      <c r="G25" s="65">
        <f>G16+G19+G23</f>
        <v>0</v>
      </c>
      <c r="H25" s="65">
        <f>H16+H19+H23</f>
        <v>0</v>
      </c>
    </row>
    <row r="26" spans="2:8" ht="9.9499999999999993" customHeight="1" x14ac:dyDescent="0.25">
      <c r="B26" s="14"/>
      <c r="C26" s="14"/>
      <c r="D26" s="14"/>
      <c r="E26" s="14"/>
      <c r="F26" s="14"/>
      <c r="G26" s="14"/>
      <c r="H26" s="14"/>
    </row>
    <row r="27" spans="2:8" ht="24.95" customHeight="1" x14ac:dyDescent="0.25">
      <c r="B27" s="96" t="s">
        <v>102</v>
      </c>
      <c r="C27" s="97" t="s">
        <v>60</v>
      </c>
      <c r="D27" s="97" t="s">
        <v>143</v>
      </c>
      <c r="E27" s="14"/>
    </row>
    <row r="28" spans="2:8" ht="24.95" customHeight="1" x14ac:dyDescent="0.25">
      <c r="B28" s="94" t="s">
        <v>30</v>
      </c>
      <c r="C28" s="62">
        <f>'OBR-2'!F9</f>
        <v>0</v>
      </c>
      <c r="D28" s="62">
        <f>'OBR-2'!G9</f>
        <v>0</v>
      </c>
      <c r="E28" s="14"/>
    </row>
    <row r="29" spans="2:8" ht="24.95" customHeight="1" x14ac:dyDescent="0.25">
      <c r="B29" s="95" t="s">
        <v>105</v>
      </c>
      <c r="C29" s="78">
        <f>'OBR-2'!F10</f>
        <v>0</v>
      </c>
      <c r="D29" s="78">
        <f>'OBR-2'!G10</f>
        <v>0</v>
      </c>
      <c r="E29" s="14"/>
    </row>
    <row r="30" spans="2:8" ht="9.9499999999999993" customHeight="1" x14ac:dyDescent="0.25">
      <c r="E30" s="14"/>
    </row>
    <row r="31" spans="2:8" ht="24.95" customHeight="1" x14ac:dyDescent="0.25">
      <c r="B31" s="96" t="s">
        <v>103</v>
      </c>
      <c r="C31" s="97" t="s">
        <v>143</v>
      </c>
      <c r="D31" s="97" t="s">
        <v>170</v>
      </c>
      <c r="E31" s="14"/>
    </row>
    <row r="32" spans="2:8" ht="24.95" customHeight="1" x14ac:dyDescent="0.25">
      <c r="B32" s="94" t="s">
        <v>56</v>
      </c>
      <c r="C32" s="68"/>
      <c r="D32" s="63">
        <f>'OBR-2'!E21</f>
        <v>0</v>
      </c>
      <c r="E32" s="14"/>
    </row>
    <row r="33" spans="2:8" ht="24.95" customHeight="1" x14ac:dyDescent="0.25">
      <c r="B33" s="94" t="s">
        <v>19</v>
      </c>
      <c r="C33" s="63">
        <f>'OBR-2'!E22</f>
        <v>0</v>
      </c>
      <c r="D33" s="68"/>
      <c r="E33" s="14"/>
      <c r="F33" s="369" t="s">
        <v>107</v>
      </c>
      <c r="G33" s="370"/>
      <c r="H33" s="371"/>
    </row>
    <row r="34" spans="2:8" ht="24.95" customHeight="1" x14ac:dyDescent="0.25">
      <c r="B34" s="94" t="s">
        <v>20</v>
      </c>
      <c r="C34" s="63">
        <f>'OBR-2'!E23</f>
        <v>0</v>
      </c>
      <c r="D34" s="68"/>
      <c r="E34" s="14"/>
      <c r="F34" s="372" t="s">
        <v>169</v>
      </c>
      <c r="G34" s="129" t="s">
        <v>112</v>
      </c>
      <c r="H34" s="69" t="e">
        <f>SPLOŠNO!G27+SPLOŠNO!G28</f>
        <v>#DIV/0!</v>
      </c>
    </row>
    <row r="35" spans="2:8" ht="24.95" customHeight="1" x14ac:dyDescent="0.25">
      <c r="B35" s="94" t="s">
        <v>196</v>
      </c>
      <c r="C35" s="68"/>
      <c r="D35" s="63">
        <f>'OBR-2'!E24</f>
        <v>0</v>
      </c>
      <c r="E35" s="14"/>
      <c r="F35" s="372"/>
      <c r="G35" s="129" t="s">
        <v>113</v>
      </c>
      <c r="H35" s="69" t="e">
        <f>SPLOŠNO!G29+SPLOŠNO!G30+SPLOŠNO!G31+SPLOŠNO!G32</f>
        <v>#DIV/0!</v>
      </c>
    </row>
    <row r="36" spans="2:8" ht="9.9499999999999993" customHeight="1" x14ac:dyDescent="0.25">
      <c r="B36" s="125"/>
      <c r="C36" s="126"/>
      <c r="D36" s="127"/>
      <c r="E36" s="14"/>
    </row>
    <row r="37" spans="2:8" ht="24.95" customHeight="1" x14ac:dyDescent="0.25">
      <c r="B37" s="96" t="s">
        <v>104</v>
      </c>
      <c r="C37" s="97" t="s">
        <v>171</v>
      </c>
      <c r="D37" s="97" t="s">
        <v>143</v>
      </c>
      <c r="E37" s="14"/>
      <c r="F37" s="369" t="s">
        <v>107</v>
      </c>
      <c r="G37" s="370"/>
      <c r="H37" s="371"/>
    </row>
    <row r="38" spans="2:8" ht="24.95" customHeight="1" x14ac:dyDescent="0.25">
      <c r="B38" s="61">
        <f>'OBR-2'!B30</f>
        <v>0</v>
      </c>
      <c r="C38" s="62">
        <f>'OBR-2'!D30</f>
        <v>0</v>
      </c>
      <c r="D38" s="62">
        <f>'OBR-2'!E30</f>
        <v>0</v>
      </c>
      <c r="E38" s="14"/>
      <c r="F38" s="372" t="s">
        <v>168</v>
      </c>
      <c r="G38" s="129" t="s">
        <v>108</v>
      </c>
      <c r="H38" s="67" t="e">
        <f>SPLOŠNO!F27/(PREGLED!C25+PREGLED!G25)</f>
        <v>#DIV/0!</v>
      </c>
    </row>
    <row r="39" spans="2:8" ht="24.95" customHeight="1" x14ac:dyDescent="0.25">
      <c r="B39" s="61">
        <f>'OBR-2'!B31</f>
        <v>0</v>
      </c>
      <c r="C39" s="62">
        <f>'OBR-2'!D31</f>
        <v>0</v>
      </c>
      <c r="D39" s="62">
        <f>'OBR-2'!E31</f>
        <v>0</v>
      </c>
      <c r="E39" s="14"/>
      <c r="F39" s="372"/>
      <c r="G39" s="129" t="s">
        <v>234</v>
      </c>
      <c r="H39" s="67" t="e">
        <f>SPLOŠNO!F27/(PREGLED!D25+PREGLED!H25)</f>
        <v>#DIV/0!</v>
      </c>
    </row>
    <row r="40" spans="2:8" ht="24.95" customHeight="1" x14ac:dyDescent="0.25">
      <c r="B40" s="95" t="s">
        <v>106</v>
      </c>
      <c r="C40" s="78">
        <f>'OBR-2'!D32</f>
        <v>0</v>
      </c>
      <c r="D40" s="78">
        <f>'OBR-2'!E32</f>
        <v>0</v>
      </c>
      <c r="E40" s="14"/>
    </row>
    <row r="41" spans="2:8" ht="24.95" customHeight="1" x14ac:dyDescent="0.25">
      <c r="E41" s="14"/>
    </row>
    <row r="42" spans="2:8" ht="15" customHeight="1" x14ac:dyDescent="0.25">
      <c r="B42" s="125"/>
      <c r="C42" s="126"/>
      <c r="D42" s="127"/>
      <c r="E42" s="14"/>
      <c r="H42" s="128" t="s">
        <v>167</v>
      </c>
    </row>
    <row r="43" spans="2:8" ht="15" customHeight="1" x14ac:dyDescent="0.25">
      <c r="B43" s="125"/>
      <c r="C43" s="126"/>
      <c r="D43" s="127"/>
      <c r="E43" s="14"/>
    </row>
    <row r="44" spans="2:8" ht="15" customHeight="1" x14ac:dyDescent="0.25"/>
    <row r="45" spans="2:8" ht="15" customHeight="1" x14ac:dyDescent="0.25"/>
    <row r="46" spans="2:8" ht="15" customHeight="1" x14ac:dyDescent="0.25"/>
  </sheetData>
  <sheetProtection algorithmName="SHA-512" hashValue="E+0aFPeRsVjqKMRwWxa59BmD1GkAoqjSbUmQa93uCh7/SCttJiv5TufcJRmoUbI0EyA7LTb2MPGmjt6E4NXk0Q==" saltValue="09hNIF+29uORiyOkHSwP5g==" spinCount="100000" sheet="1" objects="1" scenarios="1"/>
  <mergeCells count="7">
    <mergeCell ref="B2:D2"/>
    <mergeCell ref="F37:H37"/>
    <mergeCell ref="F38:F39"/>
    <mergeCell ref="F33:H33"/>
    <mergeCell ref="F34:F35"/>
    <mergeCell ref="B4:D4"/>
    <mergeCell ref="B5:H5"/>
  </mergeCells>
  <pageMargins left="0" right="0" top="0" bottom="0.19685039370078741" header="0.11811023622047245" footer="0.11811023622047245"/>
  <pageSetup paperSize="9" scale="90" orientation="portrait" r:id="rId1"/>
  <headerFooter>
    <oddHeader>&amp;C&amp;7RAZPISNA DOKUMENTACIJA: sofinanciranje LPŠ</oddHeader>
    <oddFooter>&amp;L&amp;"-,Krepko"&amp;7geslo za odklepanje: GOL-SKL-01&amp;R&amp;6GOL-ŠPORT d.o.o.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8</vt:i4>
      </vt:variant>
    </vt:vector>
  </HeadingPairs>
  <TitlesOfParts>
    <vt:vector size="16" baseType="lpstr">
      <vt:lpstr>SPLOŠNO</vt:lpstr>
      <vt:lpstr>IZJAVA</vt:lpstr>
      <vt:lpstr>OBR-1A</vt:lpstr>
      <vt:lpstr>OBR-1B </vt:lpstr>
      <vt:lpstr>PRI-1</vt:lpstr>
      <vt:lpstr>OBR-2</vt:lpstr>
      <vt:lpstr>NAVODILA</vt:lpstr>
      <vt:lpstr>PREGLED</vt:lpstr>
      <vt:lpstr>IZJAVA!Področje_tiskanja</vt:lpstr>
      <vt:lpstr>NAVODILA!Področje_tiskanja</vt:lpstr>
      <vt:lpstr>'OBR-1A'!Področje_tiskanja</vt:lpstr>
      <vt:lpstr>'OBR-1B '!Področje_tiskanja</vt:lpstr>
      <vt:lpstr>'OBR-2'!Področje_tiskanja</vt:lpstr>
      <vt:lpstr>PREGLED!Področje_tiskanja</vt:lpstr>
      <vt:lpstr>'PRI-1'!Področje_tiskanja</vt:lpstr>
      <vt:lpstr>SPLOŠNO!Področje_tiskanja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 GRBEC</dc:creator>
  <cp:lastModifiedBy>*</cp:lastModifiedBy>
  <cp:lastPrinted>2018-01-03T09:14:36Z</cp:lastPrinted>
  <dcterms:created xsi:type="dcterms:W3CDTF">2014-06-07T18:52:22Z</dcterms:created>
  <dcterms:modified xsi:type="dcterms:W3CDTF">2018-01-08T07:24:51Z</dcterms:modified>
</cp:coreProperties>
</file>